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15" windowWidth="9255" windowHeight="10335" activeTab="0"/>
  </bookViews>
  <sheets>
    <sheet name="Colorado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'Colorado'!$A$1:$E$54</definedName>
    <definedName name="Print_Area_MI">#REF!</definedName>
    <definedName name="PrintArea_TotalDist">#REF!</definedName>
    <definedName name="RSA_DB">#REF!</definedName>
    <definedName name="Title">'Colorado'!$A$1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<sst xmlns="http://schemas.openxmlformats.org/spreadsheetml/2006/main" count="30" uniqueCount="30">
  <si>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2006-07 Initial</t>
  </si>
  <si>
    <t>2006-07 Revised</t>
  </si>
  <si>
    <t>New Fiscal Year 2007-08</t>
  </si>
  <si>
    <t>University of Colorado</t>
  </si>
  <si>
    <t>Colorado State Universuty System (Board of Governors)</t>
  </si>
  <si>
    <t>U of Northern Colorado</t>
  </si>
  <si>
    <t>Colorado School of Mines</t>
  </si>
  <si>
    <t>*Adams State College</t>
  </si>
  <si>
    <t>*Mesa State College</t>
  </si>
  <si>
    <t>*Western State College</t>
  </si>
  <si>
    <t>*Fort Lewis College</t>
  </si>
  <si>
    <t>Metropolitan State College</t>
  </si>
  <si>
    <t>State Bd Com Coll &amp; Occup Ed</t>
  </si>
  <si>
    <t xml:space="preserve">   State Community Colleges </t>
  </si>
  <si>
    <t xml:space="preserve">   Local District Colleges</t>
  </si>
  <si>
    <t xml:space="preserve">   Occupational education</t>
  </si>
  <si>
    <t>Subtotal, SBCCOE</t>
  </si>
  <si>
    <t>Council on Arts</t>
  </si>
  <si>
    <t>Commission on Family Medicine</t>
  </si>
  <si>
    <t>State Historical Society</t>
  </si>
  <si>
    <t>Colorado Advanced Technology</t>
  </si>
  <si>
    <t>Commission on Higher Education</t>
  </si>
  <si>
    <t xml:space="preserve"> Other Central Costs-DHE</t>
  </si>
  <si>
    <t xml:space="preserve">  Student aid</t>
  </si>
  <si>
    <t xml:space="preserve">  Veteran Tuition Assistance </t>
  </si>
  <si>
    <t xml:space="preserve"> Advanced Technology</t>
  </si>
  <si>
    <t>Subtotal, CCHE</t>
  </si>
  <si>
    <t xml:space="preserve">     </t>
  </si>
  <si>
    <t xml:space="preserve">Total </t>
  </si>
  <si>
    <t>Institutions in Colorado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</si>
</sst>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7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I5" sqref="I5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29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8">
        <v>178395</v>
      </c>
      <c r="C3" s="9">
        <v>179891</v>
      </c>
      <c r="D3" s="9">
        <v>194986</v>
      </c>
    </row>
    <row r="4" spans="1:4" ht="15.75">
      <c r="A4" s="5"/>
      <c r="B4" s="8"/>
      <c r="C4"/>
      <c r="D4" s="9"/>
    </row>
    <row r="5" spans="1:4" ht="25.5">
      <c r="A5" s="4" t="s">
        <v>4</v>
      </c>
      <c r="B5" s="8">
        <v>123364</v>
      </c>
      <c r="C5" s="8">
        <v>123364</v>
      </c>
      <c r="D5" s="9">
        <v>133789</v>
      </c>
    </row>
    <row r="6" spans="1:4" ht="12.75">
      <c r="A6" s="4" t="s">
        <v>5</v>
      </c>
      <c r="B6" s="8">
        <v>37949</v>
      </c>
      <c r="C6" s="8">
        <v>37949</v>
      </c>
      <c r="D6" s="9">
        <v>41156</v>
      </c>
    </row>
    <row r="7" spans="1:4" ht="12.75">
      <c r="A7" s="4" t="s">
        <v>6</v>
      </c>
      <c r="B7" s="8">
        <v>20043</v>
      </c>
      <c r="C7" s="8">
        <v>20043</v>
      </c>
      <c r="D7" s="9">
        <v>21737</v>
      </c>
    </row>
    <row r="8" spans="1:4" ht="15.75">
      <c r="A8" s="5"/>
      <c r="B8" s="8"/>
      <c r="C8" s="8"/>
      <c r="D8" s="9"/>
    </row>
    <row r="9" spans="1:4" ht="12.75">
      <c r="A9" s="4" t="s">
        <v>7</v>
      </c>
      <c r="B9" s="8">
        <v>12562</v>
      </c>
      <c r="C9" s="8">
        <v>12562</v>
      </c>
      <c r="D9" s="9">
        <v>13624</v>
      </c>
    </row>
    <row r="10" spans="1:4" ht="12.75">
      <c r="A10" s="4" t="s">
        <v>8</v>
      </c>
      <c r="B10" s="8">
        <v>20633</v>
      </c>
      <c r="C10" s="8">
        <v>20633</v>
      </c>
      <c r="D10" s="9">
        <v>22376</v>
      </c>
    </row>
    <row r="11" spans="1:4" ht="12.75">
      <c r="A11" s="4" t="s">
        <v>9</v>
      </c>
      <c r="B11" s="8">
        <v>10471</v>
      </c>
      <c r="C11" s="8">
        <v>10471</v>
      </c>
      <c r="D11" s="9">
        <v>11355</v>
      </c>
    </row>
    <row r="12" spans="1:4" ht="12.75">
      <c r="A12" s="4" t="s">
        <v>10</v>
      </c>
      <c r="B12" s="8">
        <v>10746</v>
      </c>
      <c r="C12" s="8">
        <v>10746</v>
      </c>
      <c r="D12" s="9">
        <v>11653</v>
      </c>
    </row>
    <row r="13" spans="1:4" ht="12.75">
      <c r="A13" s="4" t="s">
        <v>11</v>
      </c>
      <c r="B13" s="8">
        <v>41166</v>
      </c>
      <c r="C13" s="8">
        <v>41166</v>
      </c>
      <c r="D13" s="9">
        <v>44644</v>
      </c>
    </row>
    <row r="14" spans="1:4" ht="12.75">
      <c r="A14" s="6" t="s">
        <v>12</v>
      </c>
      <c r="B14" s="8"/>
      <c r="C14" s="8"/>
      <c r="D14" s="9"/>
    </row>
    <row r="15" spans="1:4" ht="12.75">
      <c r="A15" s="4" t="s">
        <v>13</v>
      </c>
      <c r="B15" s="8">
        <v>121999</v>
      </c>
      <c r="C15" s="8">
        <v>121999</v>
      </c>
      <c r="D15" s="9">
        <v>132308</v>
      </c>
    </row>
    <row r="16" spans="1:4" ht="12.75">
      <c r="A16" s="4" t="s">
        <v>14</v>
      </c>
      <c r="B16" s="8">
        <v>13668</v>
      </c>
      <c r="C16" s="8">
        <v>13668</v>
      </c>
      <c r="D16" s="9">
        <v>14823</v>
      </c>
    </row>
    <row r="17" spans="1:4" ht="12.75">
      <c r="A17" s="4" t="s">
        <v>15</v>
      </c>
      <c r="B17" s="8">
        <v>0</v>
      </c>
      <c r="C17" s="8">
        <v>0</v>
      </c>
      <c r="D17" s="9">
        <v>0</v>
      </c>
    </row>
    <row r="18" spans="1:4" ht="12.75">
      <c r="A18" s="6" t="s">
        <v>16</v>
      </c>
      <c r="B18" s="10">
        <f>SUM(B15:B17)</f>
        <v>135667</v>
      </c>
      <c r="C18" s="10">
        <f>SUM(C15:C17)</f>
        <v>135667</v>
      </c>
      <c r="D18" s="9">
        <f>SUM(D15:D17)</f>
        <v>147131</v>
      </c>
    </row>
    <row r="19" spans="1:4" ht="15.75">
      <c r="A19" s="5"/>
      <c r="B19" s="8"/>
      <c r="C19" s="8"/>
      <c r="D19" s="9"/>
    </row>
    <row r="20" spans="1:4" ht="12.75">
      <c r="A20" s="4" t="s">
        <v>17</v>
      </c>
      <c r="B20" s="8">
        <v>0</v>
      </c>
      <c r="C20" s="8">
        <v>0</v>
      </c>
      <c r="D20" s="9">
        <v>0</v>
      </c>
    </row>
    <row r="21" spans="1:4" ht="12.75">
      <c r="A21" s="4" t="s">
        <v>18</v>
      </c>
      <c r="B21" s="8">
        <v>0</v>
      </c>
      <c r="C21" s="8">
        <v>0</v>
      </c>
      <c r="D21" s="9">
        <v>0</v>
      </c>
    </row>
    <row r="22" spans="1:4" ht="12.75">
      <c r="A22" s="4" t="s">
        <v>19</v>
      </c>
      <c r="B22" s="8">
        <v>510</v>
      </c>
      <c r="C22" s="8">
        <v>510</v>
      </c>
      <c r="D22" s="9">
        <v>100</v>
      </c>
    </row>
    <row r="23" spans="1:4" ht="12.75">
      <c r="A23" s="4" t="s">
        <v>20</v>
      </c>
      <c r="B23" s="8">
        <v>0</v>
      </c>
      <c r="C23" s="8">
        <v>0</v>
      </c>
      <c r="D23" s="9">
        <v>0</v>
      </c>
    </row>
    <row r="24" spans="1:4" ht="15.75">
      <c r="A24" s="5"/>
      <c r="B24" s="8"/>
      <c r="C24" s="8"/>
      <c r="D24" s="9"/>
    </row>
    <row r="25" spans="1:4" ht="12.75">
      <c r="A25" s="6" t="s">
        <v>21</v>
      </c>
      <c r="B25" s="8"/>
      <c r="C25" s="8"/>
      <c r="D25" s="9"/>
    </row>
    <row r="26" spans="1:4" ht="12.75">
      <c r="A26" s="4" t="s">
        <v>22</v>
      </c>
      <c r="B26" s="8">
        <v>0</v>
      </c>
      <c r="C26" s="8">
        <v>0</v>
      </c>
      <c r="D26" s="9">
        <v>0</v>
      </c>
    </row>
    <row r="27" spans="1:4" ht="12.75">
      <c r="A27" s="4" t="s">
        <v>23</v>
      </c>
      <c r="B27" s="8">
        <f>88901-B28</f>
        <v>88536</v>
      </c>
      <c r="C27" s="8">
        <f>88901-C28</f>
        <v>88536</v>
      </c>
      <c r="D27" s="9">
        <v>94809</v>
      </c>
    </row>
    <row r="28" spans="1:4" ht="12.75">
      <c r="A28" s="4" t="s">
        <v>24</v>
      </c>
      <c r="B28" s="8">
        <v>365</v>
      </c>
      <c r="C28" s="8">
        <v>365</v>
      </c>
      <c r="D28" s="9">
        <v>364</v>
      </c>
    </row>
    <row r="29" spans="1:4" ht="12.75">
      <c r="A29" s="4" t="s">
        <v>25</v>
      </c>
      <c r="B29" s="8">
        <v>0</v>
      </c>
      <c r="C29" s="8">
        <v>0</v>
      </c>
      <c r="D29" s="9">
        <v>0</v>
      </c>
    </row>
    <row r="30" spans="1:4" ht="12.75">
      <c r="A30" s="6" t="s">
        <v>26</v>
      </c>
      <c r="B30" s="10">
        <f>SUM(B26:B29)</f>
        <v>88901</v>
      </c>
      <c r="C30" s="10">
        <f>SUM(C26:C29)</f>
        <v>88901</v>
      </c>
      <c r="D30" s="9">
        <f>SUM(D26:D29)</f>
        <v>95173</v>
      </c>
    </row>
    <row r="31" spans="1:4" ht="12.75">
      <c r="A31" s="7" t="s">
        <v>27</v>
      </c>
      <c r="B31"/>
      <c r="C31"/>
      <c r="D31" s="9"/>
    </row>
    <row r="32" spans="1:4" ht="12.75">
      <c r="A32" s="6" t="s">
        <v>28</v>
      </c>
      <c r="B32" s="11">
        <f>SUM(B3:B13)+B18+SUM(B20:B23)+B30</f>
        <v>680407</v>
      </c>
      <c r="C32" s="11">
        <f>SUM(C3:C13)+C18+SUM(C20:C23)+C30</f>
        <v>681903</v>
      </c>
      <c r="D32" s="11">
        <f>SUM(D3:D13)+D18+SUM(D20:D23)+D30</f>
        <v>737724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dcterms:created xsi:type="dcterms:W3CDTF">2007-05-16T02:01:13Z</dcterms:created>
  <dcterms:modified xsi:type="dcterms:W3CDTF">2007-10-28T21:15:14Z</dcterms:modified>
  <cp:category/>
  <cp:version/>
  <cp:contentType/>
  <cp:contentStatus/>
</cp:coreProperties>
</file>