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165" windowWidth="9150" windowHeight="10485" activeTab="0"/>
  </bookViews>
  <sheets>
    <sheet name="Kentucky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'Kentucky'!$A$1:$E$54</definedName>
    <definedName name="Print_Area_MI">#REF!</definedName>
    <definedName name="PrintArea_TotalDist">#REF!</definedName>
    <definedName name="RSA_DB">#REF!</definedName>
    <definedName name="Title">'Kentucky'!$A$1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<sst xmlns="http://schemas.openxmlformats.org/spreadsheetml/2006/main" count="39" uniqueCount="33">
  <si>
    <t>2006-07 Initial</t>
  </si>
  <si>
    <t>2006-07 Revised</t>
  </si>
  <si>
    <t>New Fiscal Year 2007-08</t>
  </si>
  <si>
    <t>University of Kentucky</t>
  </si>
  <si>
    <t xml:space="preserve">  Medical Center</t>
  </si>
  <si>
    <t xml:space="preserve">  Ag Experiment Station</t>
  </si>
  <si>
    <t xml:space="preserve">  Ag Cooperative Extension</t>
  </si>
  <si>
    <t xml:space="preserve">  Subtotal, University of Kentucky</t>
  </si>
  <si>
    <t>University of Louisville</t>
  </si>
  <si>
    <t xml:space="preserve">  Subtotal, University of Louisville</t>
  </si>
  <si>
    <t>KY Comm &amp; Tech Coll Sys (KCTCS)</t>
  </si>
  <si>
    <t>Eastern Kentucky University</t>
  </si>
  <si>
    <t>Western Kentucky University</t>
  </si>
  <si>
    <t>Murray State University</t>
  </si>
  <si>
    <t>Morehead State University</t>
  </si>
  <si>
    <t>Northern Kentucky University</t>
  </si>
  <si>
    <t>Kentucky State University</t>
  </si>
  <si>
    <t>Ky  Higher Ed Assist Authority</t>
  </si>
  <si>
    <t>Council on Postsecondary Educ</t>
  </si>
  <si>
    <t xml:space="preserve">  Pass Through Programs</t>
  </si>
  <si>
    <t xml:space="preserve">  EPSCoR</t>
  </si>
  <si>
    <t xml:space="preserve">  KY Virtual Univ/Library</t>
  </si>
  <si>
    <t xml:space="preserve">  Adult Educ &amp; Literacy Trust Fund</t>
  </si>
  <si>
    <t xml:space="preserve">  Science &amp; Technology Trust Fund</t>
  </si>
  <si>
    <t xml:space="preserve">  Technology Trust Fund</t>
  </si>
  <si>
    <t xml:space="preserve">  Early Reading Incentive Grant</t>
  </si>
  <si>
    <t xml:space="preserve">  Lung Cancer Research</t>
  </si>
  <si>
    <t xml:space="preserve">Workforce Development Trust </t>
  </si>
  <si>
    <t>Regional Stewardship Trust Fund</t>
  </si>
  <si>
    <t>Research Support Funding Program</t>
  </si>
  <si>
    <t>Total</t>
  </si>
  <si>
    <t>-</t>
  </si>
  <si>
    <t>Institutions in Kentucky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</si>
</sst>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0" fillId="0" borderId="0" xfId="23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37" fontId="0" fillId="0" borderId="0" xfId="15" applyNumberFormat="1" applyFill="1" applyBorder="1" applyAlignment="1">
      <alignment/>
    </xf>
    <xf numFmtId="182" fontId="0" fillId="0" borderId="0" xfId="15" applyNumberFormat="1" applyAlignment="1">
      <alignment/>
    </xf>
    <xf numFmtId="49" fontId="0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0" fillId="0" borderId="0" xfId="0" applyFill="1" applyAlignment="1">
      <alignment/>
    </xf>
    <xf numFmtId="182" fontId="0" fillId="0" borderId="0" xfId="0" applyNumberFormat="1" applyAlignment="1">
      <alignment/>
    </xf>
    <xf numFmtId="182" fontId="0" fillId="0" borderId="0" xfId="15" applyNumberFormat="1" applyFont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Alignment="1">
      <alignment/>
    </xf>
    <xf numFmtId="9" fontId="4" fillId="0" borderId="0" xfId="24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kentuck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">
      <selection activeCell="B11" sqref="B11"/>
    </sheetView>
  </sheetViews>
  <sheetFormatPr defaultColWidth="9.33203125" defaultRowHeight="12.75"/>
  <cols>
    <col min="1" max="1" width="36.832031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32</v>
      </c>
      <c r="B1" s="3" t="s">
        <v>0</v>
      </c>
      <c r="C1" s="3" t="s">
        <v>1</v>
      </c>
      <c r="D1" s="3" t="s">
        <v>2</v>
      </c>
    </row>
    <row r="3" spans="1:6" ht="12.75">
      <c r="A3" s="4" t="s">
        <v>3</v>
      </c>
      <c r="B3" s="6">
        <v>311945</v>
      </c>
      <c r="C3" s="6">
        <v>311945</v>
      </c>
      <c r="D3" s="7">
        <v>333071</v>
      </c>
      <c r="F3" s="16"/>
    </row>
    <row r="4" spans="1:6" ht="12.75">
      <c r="A4" s="4" t="s">
        <v>4</v>
      </c>
      <c r="B4" s="8" t="s">
        <v>31</v>
      </c>
      <c r="C4" s="8" t="s">
        <v>31</v>
      </c>
      <c r="D4" s="9">
        <v>0</v>
      </c>
      <c r="F4" s="16"/>
    </row>
    <row r="5" spans="1:6" ht="12.75">
      <c r="A5" s="4" t="s">
        <v>5</v>
      </c>
      <c r="B5" s="8" t="s">
        <v>31</v>
      </c>
      <c r="C5" s="8" t="s">
        <v>31</v>
      </c>
      <c r="D5" s="9">
        <v>0</v>
      </c>
      <c r="F5" s="16"/>
    </row>
    <row r="6" spans="1:6" ht="12.75">
      <c r="A6" s="4" t="s">
        <v>6</v>
      </c>
      <c r="B6" s="8" t="s">
        <v>31</v>
      </c>
      <c r="C6" s="8" t="s">
        <v>31</v>
      </c>
      <c r="D6" s="9">
        <v>0</v>
      </c>
      <c r="F6" s="16"/>
    </row>
    <row r="7" spans="1:6" ht="12.75">
      <c r="A7" s="4" t="s">
        <v>7</v>
      </c>
      <c r="B7" s="6">
        <v>311945</v>
      </c>
      <c r="C7" s="6">
        <v>311945</v>
      </c>
      <c r="D7" s="7">
        <v>333071</v>
      </c>
      <c r="F7" s="16"/>
    </row>
    <row r="8" spans="1:6" ht="12.75">
      <c r="A8" s="4"/>
      <c r="B8" s="10"/>
      <c r="C8" s="10"/>
      <c r="D8"/>
      <c r="F8" s="16"/>
    </row>
    <row r="9" spans="1:6" ht="12.75">
      <c r="A9" s="4" t="s">
        <v>8</v>
      </c>
      <c r="B9" s="6">
        <v>176534</v>
      </c>
      <c r="C9" s="6">
        <v>176534</v>
      </c>
      <c r="D9" s="7">
        <v>187555</v>
      </c>
      <c r="F9" s="16"/>
    </row>
    <row r="10" spans="1:6" ht="12.75">
      <c r="A10" s="4" t="s">
        <v>4</v>
      </c>
      <c r="B10" s="10"/>
      <c r="C10" s="10"/>
      <c r="D10"/>
      <c r="F10" s="16"/>
    </row>
    <row r="11" spans="1:6" ht="12.75">
      <c r="A11" s="4" t="s">
        <v>9</v>
      </c>
      <c r="B11" s="6">
        <v>176534</v>
      </c>
      <c r="C11" s="6">
        <v>176534</v>
      </c>
      <c r="D11" s="11">
        <f>SUM(D9:D10)</f>
        <v>187555</v>
      </c>
      <c r="F11" s="16"/>
    </row>
    <row r="12" spans="1:6" ht="12.75">
      <c r="A12" s="4"/>
      <c r="B12" s="10"/>
      <c r="C12" s="10"/>
      <c r="D12"/>
      <c r="F12" s="16"/>
    </row>
    <row r="13" spans="1:6" ht="12.75">
      <c r="A13" s="4" t="s">
        <v>10</v>
      </c>
      <c r="B13" s="6">
        <v>212927</v>
      </c>
      <c r="C13" s="6">
        <v>212927</v>
      </c>
      <c r="D13" s="7">
        <v>226331</v>
      </c>
      <c r="F13" s="16"/>
    </row>
    <row r="14" spans="1:6" ht="12.75">
      <c r="A14" s="4" t="s">
        <v>11</v>
      </c>
      <c r="B14" s="6">
        <v>74894</v>
      </c>
      <c r="C14" s="6">
        <v>74894</v>
      </c>
      <c r="D14" s="7">
        <v>79761</v>
      </c>
      <c r="F14" s="16"/>
    </row>
    <row r="15" spans="1:6" ht="12.75">
      <c r="A15" s="4" t="s">
        <v>12</v>
      </c>
      <c r="B15" s="6">
        <v>77053</v>
      </c>
      <c r="C15" s="6">
        <v>77053</v>
      </c>
      <c r="D15" s="7">
        <v>85116</v>
      </c>
      <c r="F15" s="16"/>
    </row>
    <row r="16" spans="1:6" ht="12.75">
      <c r="A16" s="4" t="s">
        <v>13</v>
      </c>
      <c r="B16" s="6">
        <v>53370</v>
      </c>
      <c r="C16" s="6">
        <v>53370</v>
      </c>
      <c r="D16" s="12">
        <v>56069</v>
      </c>
      <c r="F16" s="16"/>
    </row>
    <row r="17" spans="1:6" ht="12.75">
      <c r="A17" s="4" t="s">
        <v>14</v>
      </c>
      <c r="B17" s="6">
        <v>44053</v>
      </c>
      <c r="C17" s="6">
        <v>44053</v>
      </c>
      <c r="D17" s="12">
        <v>48202</v>
      </c>
      <c r="F17" s="16"/>
    </row>
    <row r="18" spans="1:6" ht="12.75">
      <c r="A18" s="4" t="s">
        <v>15</v>
      </c>
      <c r="B18" s="6">
        <v>48863</v>
      </c>
      <c r="C18" s="6">
        <v>48863</v>
      </c>
      <c r="D18" s="12">
        <v>55100</v>
      </c>
      <c r="F18" s="16"/>
    </row>
    <row r="19" spans="1:6" ht="12.75">
      <c r="A19" s="4" t="s">
        <v>16</v>
      </c>
      <c r="B19" s="6">
        <v>26609</v>
      </c>
      <c r="C19" s="6">
        <v>26609</v>
      </c>
      <c r="D19" s="12">
        <v>27442</v>
      </c>
      <c r="F19" s="16"/>
    </row>
    <row r="20" spans="1:6" ht="12.75">
      <c r="A20" s="4"/>
      <c r="B20" s="10"/>
      <c r="C20" s="10"/>
      <c r="D20"/>
      <c r="F20" s="16"/>
    </row>
    <row r="21" spans="1:6" ht="12.75">
      <c r="A21" s="4" t="s">
        <v>17</v>
      </c>
      <c r="B21" s="6">
        <v>164624</v>
      </c>
      <c r="C21" s="6">
        <v>164624</v>
      </c>
      <c r="D21" s="12">
        <v>174305</v>
      </c>
      <c r="F21" s="16"/>
    </row>
    <row r="22" spans="1:6" ht="12.75">
      <c r="A22" s="4"/>
      <c r="B22" s="10"/>
      <c r="C22"/>
      <c r="D22"/>
      <c r="F22" s="16"/>
    </row>
    <row r="23" spans="1:6" ht="12.75">
      <c r="A23" s="4" t="s">
        <v>18</v>
      </c>
      <c r="B23" s="6">
        <v>7905</v>
      </c>
      <c r="C23" s="6">
        <v>7909</v>
      </c>
      <c r="D23" s="6">
        <v>7935</v>
      </c>
      <c r="F23" s="16"/>
    </row>
    <row r="24" spans="1:6" ht="12.75">
      <c r="A24" s="4" t="s">
        <v>19</v>
      </c>
      <c r="B24" s="6">
        <v>5818</v>
      </c>
      <c r="C24" s="6">
        <v>5818</v>
      </c>
      <c r="D24" s="6">
        <v>6153</v>
      </c>
      <c r="F24" s="16"/>
    </row>
    <row r="25" spans="1:6" ht="12.75">
      <c r="A25" s="4" t="s">
        <v>20</v>
      </c>
      <c r="B25" s="6">
        <v>2440</v>
      </c>
      <c r="C25" s="6">
        <v>2440</v>
      </c>
      <c r="D25" s="6">
        <v>2440</v>
      </c>
      <c r="F25" s="16"/>
    </row>
    <row r="26" spans="1:6" ht="12.75">
      <c r="A26" s="4" t="s">
        <v>21</v>
      </c>
      <c r="B26" s="6">
        <v>3691</v>
      </c>
      <c r="C26" s="6">
        <v>3691</v>
      </c>
      <c r="D26" s="6">
        <v>4055</v>
      </c>
      <c r="F26" s="16"/>
    </row>
    <row r="27" spans="1:6" ht="12.75">
      <c r="A27" s="4" t="s">
        <v>22</v>
      </c>
      <c r="B27" s="6">
        <v>23026</v>
      </c>
      <c r="C27" s="6">
        <v>23026</v>
      </c>
      <c r="D27" s="6">
        <v>25026</v>
      </c>
      <c r="F27" s="16"/>
    </row>
    <row r="28" spans="1:6" ht="12.75">
      <c r="A28" s="4" t="s">
        <v>23</v>
      </c>
      <c r="B28" s="6">
        <v>7916</v>
      </c>
      <c r="C28" s="6">
        <v>7916</v>
      </c>
      <c r="D28" s="6">
        <v>7916</v>
      </c>
      <c r="F28" s="16"/>
    </row>
    <row r="29" spans="1:6" ht="12.75">
      <c r="A29" s="4" t="s">
        <v>24</v>
      </c>
      <c r="B29" s="6">
        <v>3136</v>
      </c>
      <c r="C29" s="6">
        <v>3136</v>
      </c>
      <c r="D29" s="6">
        <v>3386</v>
      </c>
      <c r="F29" s="16"/>
    </row>
    <row r="30" spans="1:6" ht="12.75">
      <c r="A30" s="4" t="s">
        <v>25</v>
      </c>
      <c r="B30" s="13">
        <v>0</v>
      </c>
      <c r="C30" s="13">
        <v>0</v>
      </c>
      <c r="D30" s="13">
        <v>0</v>
      </c>
      <c r="F30" s="16"/>
    </row>
    <row r="31" spans="1:6" ht="12.75">
      <c r="A31" s="4" t="s">
        <v>26</v>
      </c>
      <c r="B31" s="6">
        <v>4431</v>
      </c>
      <c r="C31" s="6">
        <v>5384</v>
      </c>
      <c r="D31" s="6">
        <v>4691</v>
      </c>
      <c r="F31" s="16"/>
    </row>
    <row r="32" spans="1:6" ht="12.75">
      <c r="A32" s="4" t="s">
        <v>27</v>
      </c>
      <c r="B32" s="6">
        <v>300</v>
      </c>
      <c r="C32" s="6">
        <v>300</v>
      </c>
      <c r="D32" s="6">
        <v>1200</v>
      </c>
      <c r="F32" s="16"/>
    </row>
    <row r="33" spans="1:6" ht="12.75">
      <c r="A33" s="4" t="s">
        <v>28</v>
      </c>
      <c r="B33" s="6">
        <v>1200</v>
      </c>
      <c r="C33" s="6">
        <v>1200</v>
      </c>
      <c r="D33" s="6">
        <v>3600</v>
      </c>
      <c r="F33" s="16"/>
    </row>
    <row r="34" spans="1:6" ht="12.75">
      <c r="A34" s="4" t="s">
        <v>29</v>
      </c>
      <c r="B34" s="6">
        <v>1500</v>
      </c>
      <c r="C34" s="6">
        <v>1500</v>
      </c>
      <c r="D34" s="6">
        <v>3000</v>
      </c>
      <c r="F34" s="16"/>
    </row>
    <row r="35" spans="1:6" ht="12.75">
      <c r="A35" s="5"/>
      <c r="B35"/>
      <c r="C35" s="10"/>
      <c r="D35" s="6"/>
      <c r="F35" s="16"/>
    </row>
    <row r="36" spans="1:6" ht="12.75">
      <c r="A36" s="14" t="s">
        <v>30</v>
      </c>
      <c r="B36" s="15">
        <f>SUM(B23:B34,B21,B13:B19,B11,B7)</f>
        <v>1252235</v>
      </c>
      <c r="C36" s="15">
        <f>SUM(C21:C34,C13:C19,C11,C7)</f>
        <v>1253192</v>
      </c>
      <c r="D36" s="15">
        <f>SUM(D23:D34,D21,D13:D19,D11,D7)</f>
        <v>1342354</v>
      </c>
      <c r="F36" s="16"/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2007-11-21T02:36:40Z</cp:lastPrinted>
  <dcterms:created xsi:type="dcterms:W3CDTF">2007-05-16T02:01:13Z</dcterms:created>
  <dcterms:modified xsi:type="dcterms:W3CDTF">2007-11-21T02:37:44Z</dcterms:modified>
  <cp:category/>
  <cp:version/>
  <cp:contentType/>
  <cp:contentStatus/>
</cp:coreProperties>
</file>