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80" windowWidth="8790" windowHeight="9975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'Revised'!$A$1:$E$59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<sst xmlns="http://schemas.openxmlformats.org/spreadsheetml/2006/main" count="36" uniqueCount="35">
  <si>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Appropriations of state tax funds for operating expenses of higher education, fiscal years</t>
  </si>
  <si>
    <t>(In thousands of dollars)</t>
  </si>
  <si>
    <t>Institutions</t>
  </si>
  <si>
    <t>2007-08 Initial</t>
  </si>
  <si>
    <t>2007-08 Revised</t>
  </si>
  <si>
    <t>New Fiscal Year 2008-09</t>
  </si>
  <si>
    <t>South Carolina</t>
  </si>
  <si>
    <t>2007-08 (Initial and Revised) and 2008-09 in South carolina</t>
  </si>
  <si>
    <t>Clemson University</t>
  </si>
  <si>
    <t xml:space="preserve">     Public Service Activities</t>
  </si>
  <si>
    <t>Subtotal, Clemson University</t>
  </si>
  <si>
    <t>Univ of South Carolina, Main Campus</t>
  </si>
  <si>
    <t xml:space="preserve">     Medical School, Main Campus </t>
  </si>
  <si>
    <t xml:space="preserve">     Aiken Campus</t>
  </si>
  <si>
    <t xml:space="preserve">     Beaufort Campus </t>
  </si>
  <si>
    <t xml:space="preserve">     Upstate Campus</t>
  </si>
  <si>
    <t xml:space="preserve">     Two-Year Campuses</t>
  </si>
  <si>
    <t>Subtotal, Univ of South Carolina</t>
  </si>
  <si>
    <t>Medical Univ of South Carolina</t>
  </si>
  <si>
    <t xml:space="preserve">     Residency Programs</t>
  </si>
  <si>
    <t>Subtotal, Medical University of SC</t>
  </si>
  <si>
    <t>The Citadel</t>
  </si>
  <si>
    <t>Coastal Carolina</t>
  </si>
  <si>
    <t>College of Charleston</t>
  </si>
  <si>
    <t>Francis Marion University</t>
  </si>
  <si>
    <t>Lander University</t>
  </si>
  <si>
    <t>South Carolina State University</t>
  </si>
  <si>
    <t>Subtotal, SC State</t>
  </si>
  <si>
    <t>Winthrop University</t>
  </si>
  <si>
    <t>Technical College System - Institutional Support</t>
  </si>
  <si>
    <t>Subtotal, State Colleges, Universities, &amp; PSAs</t>
  </si>
  <si>
    <t>Commission on Higher Education</t>
  </si>
  <si>
    <t>Grants to Private College Students</t>
  </si>
  <si>
    <t>Technical College System - Administration</t>
  </si>
  <si>
    <t>Total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</si>
</sst>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3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7" fillId="0" borderId="0" xfId="58" applyFont="1" applyFill="1" applyBorder="1" applyAlignment="1">
      <alignment horizontal="center"/>
      <protection/>
    </xf>
    <xf numFmtId="37" fontId="0" fillId="0" borderId="0" xfId="58" applyFont="1" applyFill="1" applyBorder="1" applyAlignment="1">
      <alignment horizontal="center"/>
      <protection/>
    </xf>
    <xf numFmtId="37" fontId="7" fillId="0" borderId="0" xfId="58" applyFont="1" applyFill="1" applyBorder="1" applyAlignment="1" applyProtection="1">
      <alignment horizontal="left"/>
      <protection/>
    </xf>
    <xf numFmtId="37" fontId="7" fillId="0" borderId="0" xfId="58" applyFont="1" applyFill="1" applyBorder="1" applyAlignment="1">
      <alignment horizontal="center" wrapText="1"/>
      <protection/>
    </xf>
    <xf numFmtId="37" fontId="5" fillId="0" borderId="0" xfId="58" applyFont="1" applyFill="1" applyBorder="1" applyAlignment="1" applyProtection="1">
      <alignment horizontal="center"/>
      <protection/>
    </xf>
    <xf numFmtId="37" fontId="6" fillId="0" borderId="0" xfId="58" applyFont="1" applyFill="1" applyBorder="1" applyAlignment="1">
      <alignment horizontal="center"/>
      <protection/>
    </xf>
    <xf numFmtId="0" fontId="0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0" xfId="42" applyNumberFormat="1" applyFont="1" applyFill="1" applyAlignment="1">
      <alignment/>
    </xf>
    <xf numFmtId="3" fontId="7" fillId="0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58" applyNumberFormat="1">
      <alignment/>
      <protection/>
    </xf>
    <xf numFmtId="3" fontId="25" fillId="0" borderId="0" xfId="58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south carolin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7" sqref="A7"/>
    </sheetView>
  </sheetViews>
  <sheetFormatPr defaultColWidth="12" defaultRowHeight="12.75"/>
  <cols>
    <col min="1" max="1" width="41.8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5" ht="15.75">
      <c r="A1" s="7" t="s">
        <v>6</v>
      </c>
      <c r="B1" s="7"/>
      <c r="C1" s="7"/>
      <c r="D1" s="7"/>
      <c r="E1" s="7"/>
    </row>
    <row r="2" spans="1:5" ht="12.75">
      <c r="A2" s="8" t="s">
        <v>0</v>
      </c>
      <c r="B2" s="8"/>
      <c r="C2" s="8"/>
      <c r="D2" s="8"/>
      <c r="E2" s="8"/>
    </row>
    <row r="3" spans="1:5" ht="12.75">
      <c r="A3" s="8" t="s">
        <v>7</v>
      </c>
      <c r="B3" s="8"/>
      <c r="C3" s="8"/>
      <c r="D3" s="8"/>
      <c r="E3" s="8"/>
    </row>
    <row r="4" spans="1:5" ht="12.75">
      <c r="A4" s="8" t="s">
        <v>1</v>
      </c>
      <c r="B4" s="8"/>
      <c r="C4" s="8"/>
      <c r="D4" s="8"/>
      <c r="E4" s="8"/>
    </row>
    <row r="5" spans="1:4" ht="6.75" customHeight="1">
      <c r="A5" s="2"/>
      <c r="B5" s="3"/>
      <c r="C5" s="4"/>
      <c r="D5" s="3"/>
    </row>
    <row r="6" spans="1:4" ht="25.5">
      <c r="A6" s="5" t="s">
        <v>2</v>
      </c>
      <c r="B6" s="6" t="s">
        <v>3</v>
      </c>
      <c r="C6" s="6" t="s">
        <v>4</v>
      </c>
      <c r="D6" s="6" t="s">
        <v>5</v>
      </c>
    </row>
    <row r="8" spans="1:4" ht="12.75">
      <c r="A8" s="9" t="s">
        <v>8</v>
      </c>
      <c r="B8" s="13">
        <v>112859</v>
      </c>
      <c r="C8" s="13">
        <v>113220</v>
      </c>
      <c r="D8" s="13">
        <v>94610</v>
      </c>
    </row>
    <row r="9" spans="1:4" ht="12.75">
      <c r="A9" s="9" t="s">
        <v>9</v>
      </c>
      <c r="B9" s="13">
        <v>52127</v>
      </c>
      <c r="C9" s="13">
        <v>55491</v>
      </c>
      <c r="D9" s="13">
        <v>44631</v>
      </c>
    </row>
    <row r="10" spans="1:4" ht="12.75">
      <c r="A10" s="10" t="s">
        <v>10</v>
      </c>
      <c r="B10" s="14">
        <v>164986</v>
      </c>
      <c r="C10" s="14">
        <f>SUM(C8:C9)</f>
        <v>168711</v>
      </c>
      <c r="D10" s="14">
        <f>SUM(D8:D9)</f>
        <v>139241</v>
      </c>
    </row>
    <row r="11" spans="1:4" ht="12.75">
      <c r="A11" s="10"/>
      <c r="B11" s="13"/>
      <c r="C11" s="13"/>
      <c r="D11" s="13"/>
    </row>
    <row r="12" spans="1:4" ht="12.75">
      <c r="A12" s="9" t="s">
        <v>11</v>
      </c>
      <c r="B12" s="13">
        <v>160808</v>
      </c>
      <c r="C12" s="13">
        <v>163067</v>
      </c>
      <c r="D12" s="13">
        <v>134011</v>
      </c>
    </row>
    <row r="13" spans="1:4" ht="12.75">
      <c r="A13" s="9" t="s">
        <v>12</v>
      </c>
      <c r="B13" s="13">
        <v>22965</v>
      </c>
      <c r="C13" s="13">
        <v>22980</v>
      </c>
      <c r="D13" s="13">
        <v>19958</v>
      </c>
    </row>
    <row r="14" spans="1:4" ht="12.75">
      <c r="A14" s="9" t="s">
        <v>13</v>
      </c>
      <c r="B14" s="13">
        <v>11196</v>
      </c>
      <c r="C14" s="13">
        <v>11288</v>
      </c>
      <c r="D14" s="13">
        <v>9372</v>
      </c>
    </row>
    <row r="15" spans="1:4" ht="12.75">
      <c r="A15" s="9" t="s">
        <v>14</v>
      </c>
      <c r="B15" s="13">
        <v>2875</v>
      </c>
      <c r="C15" s="13">
        <v>2913</v>
      </c>
      <c r="D15" s="13">
        <v>2215</v>
      </c>
    </row>
    <row r="16" spans="1:4" ht="12.75">
      <c r="A16" s="11" t="s">
        <v>15</v>
      </c>
      <c r="B16" s="13">
        <v>14558</v>
      </c>
      <c r="C16" s="13">
        <v>14701</v>
      </c>
      <c r="D16" s="13">
        <v>12213</v>
      </c>
    </row>
    <row r="17" spans="1:4" ht="12.75">
      <c r="A17" s="9" t="s">
        <v>16</v>
      </c>
      <c r="B17" s="13">
        <v>10626</v>
      </c>
      <c r="C17" s="13">
        <v>11459</v>
      </c>
      <c r="D17" s="13">
        <v>9026</v>
      </c>
    </row>
    <row r="18" spans="1:4" ht="12.75">
      <c r="A18" s="10" t="s">
        <v>17</v>
      </c>
      <c r="B18" s="14">
        <v>223028</v>
      </c>
      <c r="C18" s="14">
        <f>SUM(C12:C17)</f>
        <v>226408</v>
      </c>
      <c r="D18" s="14">
        <f>SUM(D12:D17)</f>
        <v>186795</v>
      </c>
    </row>
    <row r="19" spans="1:4" ht="12.75">
      <c r="A19" s="9"/>
      <c r="B19" s="13"/>
      <c r="C19" s="13"/>
      <c r="D19" s="13"/>
    </row>
    <row r="20" spans="1:4" ht="12.75">
      <c r="A20" s="9" t="s">
        <v>18</v>
      </c>
      <c r="B20" s="13">
        <v>97223</v>
      </c>
      <c r="C20" s="13">
        <v>98885</v>
      </c>
      <c r="D20" s="13">
        <v>81489</v>
      </c>
    </row>
    <row r="21" spans="1:4" ht="12.75">
      <c r="A21" s="9" t="s">
        <v>19</v>
      </c>
      <c r="B21" s="13">
        <v>16510</v>
      </c>
      <c r="C21" s="13">
        <v>16510</v>
      </c>
      <c r="D21" s="13">
        <v>14309</v>
      </c>
    </row>
    <row r="22" spans="1:4" ht="12.75">
      <c r="A22" s="10" t="s">
        <v>20</v>
      </c>
      <c r="B22" s="14">
        <v>113733</v>
      </c>
      <c r="C22" s="14">
        <f>SUM(C20:C21)</f>
        <v>115395</v>
      </c>
      <c r="D22" s="14">
        <f>SUM(D20:D21)</f>
        <v>95798</v>
      </c>
    </row>
    <row r="23" spans="1:4" ht="12.75">
      <c r="A23" s="9"/>
      <c r="B23" s="15"/>
      <c r="C23" s="13"/>
      <c r="D23" s="13"/>
    </row>
    <row r="24" spans="1:4" ht="12.75">
      <c r="A24" s="9" t="s">
        <v>21</v>
      </c>
      <c r="B24" s="13">
        <v>16288</v>
      </c>
      <c r="C24" s="13">
        <v>16350</v>
      </c>
      <c r="D24" s="13">
        <v>13577</v>
      </c>
    </row>
    <row r="25" spans="1:4" ht="12.75">
      <c r="A25" s="9" t="s">
        <v>22</v>
      </c>
      <c r="B25" s="13">
        <v>16808</v>
      </c>
      <c r="C25" s="13">
        <v>16862</v>
      </c>
      <c r="D25" s="13">
        <v>13931</v>
      </c>
    </row>
    <row r="26" spans="1:4" ht="12.75">
      <c r="A26" s="9" t="s">
        <v>23</v>
      </c>
      <c r="B26" s="13">
        <v>34595</v>
      </c>
      <c r="C26" s="13">
        <v>34684</v>
      </c>
      <c r="D26" s="13">
        <v>28635</v>
      </c>
    </row>
    <row r="27" spans="1:4" ht="12.75">
      <c r="A27" s="9" t="s">
        <v>24</v>
      </c>
      <c r="B27" s="13">
        <v>19397</v>
      </c>
      <c r="C27" s="13">
        <v>19723</v>
      </c>
      <c r="D27" s="13">
        <v>16133</v>
      </c>
    </row>
    <row r="28" spans="1:4" ht="12.75">
      <c r="A28" s="9" t="s">
        <v>25</v>
      </c>
      <c r="B28" s="13">
        <v>10938</v>
      </c>
      <c r="C28" s="13">
        <v>11459</v>
      </c>
      <c r="D28" s="13">
        <v>9154</v>
      </c>
    </row>
    <row r="29" spans="1:4" ht="12.75">
      <c r="A29" s="9" t="s">
        <v>26</v>
      </c>
      <c r="B29" s="13">
        <v>24387</v>
      </c>
      <c r="C29" s="13">
        <v>28457</v>
      </c>
      <c r="D29" s="13">
        <v>21264</v>
      </c>
    </row>
    <row r="30" spans="1:4" ht="12.75">
      <c r="A30" s="9" t="s">
        <v>9</v>
      </c>
      <c r="B30" s="13">
        <v>3904</v>
      </c>
      <c r="C30" s="13">
        <v>3904</v>
      </c>
      <c r="D30" s="13">
        <v>3320</v>
      </c>
    </row>
    <row r="31" spans="1:4" ht="12.75">
      <c r="A31" s="10" t="s">
        <v>27</v>
      </c>
      <c r="B31" s="14">
        <v>28291</v>
      </c>
      <c r="C31" s="14">
        <f>SUM(C29:C30)</f>
        <v>32361</v>
      </c>
      <c r="D31" s="14">
        <f>SUM(D29:D30)</f>
        <v>24584</v>
      </c>
    </row>
    <row r="32" spans="1:4" ht="12.75">
      <c r="A32" s="9" t="s">
        <v>28</v>
      </c>
      <c r="B32" s="13">
        <v>23481</v>
      </c>
      <c r="C32" s="13">
        <v>24465</v>
      </c>
      <c r="D32" s="13">
        <v>19614</v>
      </c>
    </row>
    <row r="33" spans="1:4" ht="12.75">
      <c r="A33"/>
      <c r="B33" s="13"/>
      <c r="C33" s="13"/>
      <c r="D33" s="13"/>
    </row>
    <row r="34" spans="1:4" ht="12.75">
      <c r="A34" t="s">
        <v>29</v>
      </c>
      <c r="B34" s="13">
        <v>162443</v>
      </c>
      <c r="C34" s="13">
        <v>179807</v>
      </c>
      <c r="D34" s="13">
        <v>137798</v>
      </c>
    </row>
    <row r="35" spans="1:4" ht="12.75">
      <c r="A35"/>
      <c r="B35" s="13"/>
      <c r="C35" s="13"/>
      <c r="D35" s="13"/>
    </row>
    <row r="36" spans="1:4" ht="12.75">
      <c r="A36" s="10" t="s">
        <v>30</v>
      </c>
      <c r="B36" s="16">
        <f>B10+B18+B22+B24+B25+B26+B27+B28+B31+B32+B34</f>
        <v>813988</v>
      </c>
      <c r="C36" s="16">
        <f>C10+C18+C22+C24+C25+C26+C27+C28+C31+C32+C34</f>
        <v>846225</v>
      </c>
      <c r="D36" s="16">
        <f>D10+D18+D22+D24+D25+D26+D27+D28+D31+D32+D34</f>
        <v>685260</v>
      </c>
    </row>
    <row r="37" spans="1:4" ht="12.75">
      <c r="A37" s="9"/>
      <c r="B37" s="15"/>
      <c r="C37" s="13"/>
      <c r="D37" s="13"/>
    </row>
    <row r="38" spans="1:4" ht="12.75">
      <c r="A38" s="9" t="s">
        <v>31</v>
      </c>
      <c r="B38" s="13">
        <v>125493</v>
      </c>
      <c r="C38" s="13">
        <v>120637</v>
      </c>
      <c r="D38" s="13">
        <v>102075</v>
      </c>
    </row>
    <row r="39" spans="1:4" ht="12.75">
      <c r="A39" s="9"/>
      <c r="B39" s="15"/>
      <c r="C39" s="13"/>
      <c r="D39" s="13"/>
    </row>
    <row r="40" spans="1:4" ht="12.75">
      <c r="A40" s="9" t="s">
        <v>32</v>
      </c>
      <c r="B40" s="15">
        <v>22188</v>
      </c>
      <c r="C40" s="15">
        <v>22188</v>
      </c>
      <c r="D40" s="15">
        <v>22106</v>
      </c>
    </row>
    <row r="41" spans="1:4" ht="12.75">
      <c r="A41" s="9"/>
      <c r="B41" s="13"/>
      <c r="C41" s="13"/>
      <c r="D41" s="13"/>
    </row>
    <row r="42" spans="1:4" ht="12.75">
      <c r="A42" s="11" t="s">
        <v>33</v>
      </c>
      <c r="B42" s="17">
        <v>13243</v>
      </c>
      <c r="C42" s="17">
        <v>10150</v>
      </c>
      <c r="D42" s="13">
        <v>13052</v>
      </c>
    </row>
    <row r="43" spans="1:4" ht="12.75">
      <c r="A43" s="12"/>
      <c r="B43" s="18"/>
      <c r="C43" s="18"/>
      <c r="D43" s="18"/>
    </row>
    <row r="44" spans="1:4" ht="12.75">
      <c r="A44" s="5" t="s">
        <v>34</v>
      </c>
      <c r="B44" s="19">
        <f>B10+B18+B22+B24+B25+B26+B27+B28+B31+B32+B34+B38+B40+B42</f>
        <v>974912</v>
      </c>
      <c r="C44" s="19">
        <f>C10+C18+C22+C24+C25+C26+C27+C28+C31+C32+C34+C38+C40+C42</f>
        <v>999200</v>
      </c>
      <c r="D44" s="19">
        <f>D10+D18+D22+D24+D25+D26+D27+D28+D31+D32+D34+D38+D40+D42</f>
        <v>822493</v>
      </c>
    </row>
  </sheetData>
  <sheetProtection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dcterms:created xsi:type="dcterms:W3CDTF">2007-05-16T02:01:13Z</dcterms:created>
  <dcterms:modified xsi:type="dcterms:W3CDTF">2009-01-07T03:51:36Z</dcterms:modified>
  <cp:category/>
  <cp:version/>
  <cp:contentType/>
  <cp:contentStatus/>
</cp:coreProperties>
</file>