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pis\Dropbox\Grapevine\FY21\Web Tables\"/>
    </mc:Choice>
  </mc:AlternateContent>
  <xr:revisionPtr revIDLastSave="0" documentId="13_ncr:1_{3319B0EA-1057-4FD0-9D0D-657529B4F62F}" xr6:coauthVersionLast="46" xr6:coauthVersionMax="46" xr10:uidLastSave="{00000000-0000-0000-0000-000000000000}"/>
  <bookViews>
    <workbookView xWindow="-110" yWindow="-110" windowWidth="19420" windowHeight="10420" xr2:uid="{7A6FA83B-97C1-4ABD-BC66-F8C5B7D234D1}"/>
  </bookViews>
  <sheets>
    <sheet name="Table 1" sheetId="1" r:id="rId1"/>
  </sheets>
  <externalReferences>
    <externalReference r:id="rId2"/>
  </externalReferences>
  <definedNames>
    <definedName name="k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b">#REF!</definedName>
    <definedName name="Tablec">#REF!</definedName>
    <definedName name="Tabled">#REF!</definedName>
    <definedName name="test">#REF!</definedName>
    <definedName name="testestest">#REF!</definedName>
    <definedName name="tryout">#REF!</definedName>
    <definedName name="vv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<sst xmlns="http://schemas.openxmlformats.org/spreadsheetml/2006/main" count="68" uniqueCount="65">
  <si>
    <t>Grapevine Table 1</t>
  </si>
  <si>
    <t>State Fiscal Support for Higher Education, Fiscal Years 2015-16, 2018-19, 2019-20, and 2020-21</t>
  </si>
  <si>
    <t>State Fiscal Support for Higher Education ($)</t>
  </si>
  <si>
    <t>FY16</t>
  </si>
  <si>
    <t>FY19</t>
  </si>
  <si>
    <t>FY20</t>
  </si>
  <si>
    <t>FY21</t>
  </si>
  <si>
    <t>States</t>
  </si>
  <si>
    <t>State Support</t>
  </si>
  <si>
    <r>
      <t>Federal CARES/GEER</t>
    </r>
    <r>
      <rPr>
        <b/>
        <vertAlign val="superscript"/>
        <sz val="8"/>
        <rFont val="Arial"/>
        <family val="2"/>
      </rPr>
      <t>a</t>
    </r>
  </si>
  <si>
    <t>Total</t>
  </si>
  <si>
    <t>Alabama</t>
  </si>
  <si>
    <t>Alaska</t>
  </si>
  <si>
    <t>Arizona</t>
  </si>
  <si>
    <t>Arkansas</t>
  </si>
  <si>
    <t>California</t>
  </si>
  <si>
    <r>
      <t>Colorado</t>
    </r>
    <r>
      <rPr>
        <vertAlign val="superscript"/>
        <sz val="8"/>
        <rFont val="Arial"/>
        <family val="2"/>
      </rPr>
      <t>b</t>
    </r>
  </si>
  <si>
    <t>Connecticut</t>
  </si>
  <si>
    <t>Delaware</t>
  </si>
  <si>
    <r>
      <t>Florida</t>
    </r>
    <r>
      <rPr>
        <vertAlign val="superscript"/>
        <sz val="8"/>
        <rFont val="Arial"/>
        <family val="2"/>
      </rPr>
      <t>c</t>
    </r>
  </si>
  <si>
    <t>Georgia</t>
  </si>
  <si>
    <t>Hawaii</t>
  </si>
  <si>
    <t>Idaho</t>
  </si>
  <si>
    <t>Illinois</t>
  </si>
  <si>
    <r>
      <t>Indiana</t>
    </r>
    <r>
      <rPr>
        <vertAlign val="superscript"/>
        <sz val="8"/>
        <rFont val="Arial"/>
        <family val="2"/>
      </rPr>
      <t>d</t>
    </r>
  </si>
  <si>
    <t>Iowa</t>
  </si>
  <si>
    <t>Kansas</t>
  </si>
  <si>
    <t>Kentucky</t>
  </si>
  <si>
    <r>
      <t>Louisiana</t>
    </r>
    <r>
      <rPr>
        <vertAlign val="superscript"/>
        <sz val="8"/>
        <rFont val="Arial"/>
        <family val="2"/>
      </rPr>
      <t>b</t>
    </r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</si>
  <si>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</si>
  <si>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</si>
  <si>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</si>
  <si>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</si>
  <si>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</si>
  <si>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</si>
  <si>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</si>
  <si>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</si>
  <si>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</si>
  <si>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</si>
  <si>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</si>
  <si>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</si>
  <si>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</si>
  <si>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r>
      <t>New York</t>
    </r>
    <r>
      <rPr>
        <vertAlign val="superscript"/>
        <sz val="8"/>
        <rFont val="Arial"/>
        <family val="2"/>
      </rPr>
      <t>e</t>
    </r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</si>
  <si>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</si>
  <si>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</si>
  <si>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</si>
  <si>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</si>
  <si>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</si>
  <si>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</si>
  <si>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</si>
  <si>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</si>
  <si>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</si>
  <si>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</si>
  <si>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</si>
  <si>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</si>
  <si>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</si>
  <si>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</si>
  <si>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</si>
  <si>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</si>
  <si>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</si>
  <si>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</si>
  <si>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Total, 50 states</t>
  </si>
  <si>
    <t>Other Jurisdictions</t>
  </si>
  <si>
    <t>Washington, DC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</si>
  <si>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Federal funds provided directly to colleges not included; only funds that passed through the state. 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Though the bulk of federal stimulus funding was allocated in 2020, it is included in FY21 (when it is being used). </t>
    </r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Direct reports were provided to </t>
    </r>
    <r>
      <rPr>
        <i/>
        <sz val="8"/>
        <color theme="1"/>
        <rFont val="Arial"/>
        <family val="2"/>
      </rPr>
      <t>Grapevine</t>
    </r>
    <r>
      <rPr>
        <sz val="8"/>
        <color theme="1"/>
        <rFont val="Arial"/>
        <family val="2"/>
      </rPr>
      <t xml:space="preserve"> by the Florida Independent Colleges and the Community Colleges. Other funding was calculated directly from the Florida FY21 budget. </t>
    </r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 xml:space="preserve">Reported funding includes a reduction creating a 7% reserve for universities that may be restored at some point in 2021. 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Funding provided by the State Department of Education was calculated directly from FY21 budget documents. </t>
    </r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The one-year increase reflects a one-time funding of colleges during the pandemic.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</si>
</sst>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69">
    <xf numFmtId="0" fontId="0" fillId="0" borderId="0" xfId="0"/>
    <xf numFmtId="0" fontId="3" fillId="2" borderId="0" xfId="2" applyFont="1" applyFill="1" applyAlignment="1">
      <alignment vertical="center"/>
    </xf>
    <xf numFmtId="0" fontId="0" fillId="2" borderId="0" xfId="0" applyFill="1"/>
    <xf numFmtId="0" fontId="4" fillId="2" borderId="0" xfId="0" applyFont="1" applyFill="1"/>
    <xf numFmtId="0" fontId="5" fillId="2" borderId="0" xfId="2" applyFont="1" applyFill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3" fillId="2" borderId="4" xfId="3" applyFont="1" applyFill="1" applyBorder="1"/>
    <xf numFmtId="0" fontId="5" fillId="2" borderId="5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/>
    <xf numFmtId="0" fontId="5" fillId="2" borderId="11" xfId="3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left" vertical="center" indent="1"/>
    </xf>
    <xf numFmtId="0" fontId="2" fillId="2" borderId="17" xfId="2" applyFill="1" applyBorder="1" applyAlignment="1">
      <alignment horizontal="center"/>
    </xf>
    <xf numFmtId="0" fontId="5" fillId="2" borderId="18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indent="1"/>
    </xf>
    <xf numFmtId="3" fontId="10" fillId="2" borderId="5" xfId="1" applyNumberFormat="1" applyFont="1" applyFill="1" applyBorder="1" applyProtection="1"/>
    <xf numFmtId="37" fontId="10" fillId="2" borderId="6" xfId="1" applyNumberFormat="1" applyFont="1" applyFill="1" applyBorder="1" applyProtection="1"/>
    <xf numFmtId="37" fontId="10" fillId="2" borderId="7" xfId="1" applyNumberFormat="1" applyFont="1" applyFill="1" applyBorder="1" applyProtection="1"/>
    <xf numFmtId="37" fontId="9" fillId="2" borderId="6" xfId="3" applyNumberFormat="1" applyFont="1" applyFill="1" applyBorder="1"/>
    <xf numFmtId="3" fontId="11" fillId="2" borderId="7" xfId="0" applyNumberFormat="1" applyFont="1" applyFill="1" applyBorder="1"/>
    <xf numFmtId="3" fontId="10" fillId="2" borderId="9" xfId="1" applyNumberFormat="1" applyFont="1" applyFill="1" applyBorder="1" applyProtection="1"/>
    <xf numFmtId="3" fontId="10" fillId="2" borderId="17" xfId="1" applyNumberFormat="1" applyFont="1" applyFill="1" applyBorder="1" applyProtection="1"/>
    <xf numFmtId="37" fontId="10" fillId="2" borderId="20" xfId="1" applyNumberFormat="1" applyFont="1" applyFill="1" applyBorder="1" applyProtection="1"/>
    <xf numFmtId="37" fontId="10" fillId="2" borderId="0" xfId="1" applyNumberFormat="1" applyFont="1" applyFill="1" applyBorder="1" applyProtection="1"/>
    <xf numFmtId="37" fontId="9" fillId="2" borderId="20" xfId="3" applyNumberFormat="1" applyFont="1" applyFill="1" applyBorder="1"/>
    <xf numFmtId="3" fontId="11" fillId="2" borderId="0" xfId="0" applyNumberFormat="1" applyFont="1" applyFill="1"/>
    <xf numFmtId="3" fontId="10" fillId="2" borderId="22" xfId="1" applyNumberFormat="1" applyFont="1" applyFill="1" applyBorder="1" applyProtection="1"/>
    <xf numFmtId="0" fontId="9" fillId="2" borderId="16" xfId="3" applyFont="1" applyFill="1" applyBorder="1" applyAlignment="1">
      <alignment horizontal="left" indent="1"/>
    </xf>
    <xf numFmtId="3" fontId="10" fillId="2" borderId="11" xfId="1" applyNumberFormat="1" applyFont="1" applyFill="1" applyBorder="1" applyProtection="1"/>
    <xf numFmtId="37" fontId="10" fillId="2" borderId="12" xfId="1" applyNumberFormat="1" applyFont="1" applyFill="1" applyBorder="1" applyProtection="1"/>
    <xf numFmtId="37" fontId="10" fillId="2" borderId="13" xfId="1" applyNumberFormat="1" applyFont="1" applyFill="1" applyBorder="1" applyProtection="1"/>
    <xf numFmtId="37" fontId="9" fillId="2" borderId="12" xfId="3" applyNumberFormat="1" applyFont="1" applyFill="1" applyBorder="1"/>
    <xf numFmtId="3" fontId="11" fillId="2" borderId="13" xfId="0" applyNumberFormat="1" applyFont="1" applyFill="1" applyBorder="1"/>
    <xf numFmtId="3" fontId="10" fillId="2" borderId="15" xfId="1" applyNumberFormat="1" applyFont="1" applyFill="1" applyBorder="1" applyProtection="1"/>
    <xf numFmtId="37" fontId="10" fillId="2" borderId="14" xfId="1" applyNumberFormat="1" applyFont="1" applyFill="1" applyBorder="1" applyProtection="1"/>
    <xf numFmtId="0" fontId="5" fillId="2" borderId="23" xfId="3" applyFont="1" applyFill="1" applyBorder="1" applyAlignment="1">
      <alignment horizontal="left" indent="1"/>
    </xf>
    <xf numFmtId="37" fontId="5" fillId="2" borderId="24" xfId="3" applyNumberFormat="1" applyFont="1" applyFill="1" applyBorder="1"/>
    <xf numFmtId="37" fontId="5" fillId="2" borderId="25" xfId="3" applyNumberFormat="1" applyFont="1" applyFill="1" applyBorder="1"/>
    <xf numFmtId="37" fontId="5" fillId="2" borderId="26" xfId="3" applyNumberFormat="1" applyFont="1" applyFill="1" applyBorder="1"/>
    <xf numFmtId="3" fontId="5" fillId="2" borderId="27" xfId="3" applyNumberFormat="1" applyFont="1" applyFill="1" applyBorder="1"/>
    <xf numFmtId="0" fontId="5" fillId="2" borderId="10" xfId="3" applyFont="1" applyFill="1" applyBorder="1" applyAlignment="1">
      <alignment horizontal="left" indent="1"/>
    </xf>
    <xf numFmtId="0" fontId="9" fillId="2" borderId="28" xfId="3" applyFont="1" applyFill="1" applyBorder="1" applyAlignment="1">
      <alignment horizontal="left" indent="1"/>
    </xf>
    <xf numFmtId="3" fontId="10" fillId="2" borderId="29" xfId="1" applyNumberFormat="1" applyFont="1" applyFill="1" applyBorder="1" applyProtection="1"/>
    <xf numFmtId="37" fontId="10" fillId="2" borderId="30" xfId="1" applyNumberFormat="1" applyFont="1" applyFill="1" applyBorder="1" applyProtection="1"/>
    <xf numFmtId="37" fontId="10" fillId="2" borderId="31" xfId="1" applyNumberFormat="1" applyFont="1" applyFill="1" applyBorder="1" applyProtection="1"/>
    <xf numFmtId="37" fontId="9" fillId="2" borderId="30" xfId="3" applyNumberFormat="1" applyFont="1" applyFill="1" applyBorder="1"/>
    <xf numFmtId="3" fontId="11" fillId="2" borderId="31" xfId="0" applyNumberFormat="1" applyFont="1" applyFill="1" applyBorder="1"/>
    <xf numFmtId="3" fontId="10" fillId="2" borderId="32" xfId="1" applyNumberFormat="1" applyFont="1" applyFill="1" applyBorder="1" applyProtection="1"/>
    <xf numFmtId="0" fontId="11" fillId="2" borderId="0" xfId="0" applyFont="1" applyFill="1" applyAlignment="1">
      <alignment horizontal="left" wrapText="1"/>
    </xf>
  </cellXfs>
  <cellStyles count="4">
    <cellStyle name="Currency" xfId="1" builtinId="4"/>
    <cellStyle name="Normal" xfId="0" builtinId="0"/>
    <cellStyle name="Normal 2" xfId="2" xr:uid="{209B6CBD-64E2-48B0-939F-942FE44CD8CA}"/>
    <cellStyle name="Normal 2 2" xfId="3" xr:uid="{F05DC0E6-8B74-45A5-908A-E49A0FBC2E3F}"/>
  </cellStyles>
  <dxfs count="4"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pis/Dropbox/Grapevine/FY21/Grapevine%202021%20Fina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nnection"/>
      <sheetName val="Table 1"/>
      <sheetName val="Table 2"/>
      <sheetName val="Table 3"/>
      <sheetName val="Table 4 "/>
      <sheetName val="Table 5"/>
      <sheetName val="Table 6a"/>
      <sheetName val="Table 6b"/>
      <sheetName val="Table 6c"/>
      <sheetName val="Table 6d"/>
      <sheetName val="Table 6e"/>
      <sheetName val="Table 6f"/>
      <sheetName val="Table 6g"/>
      <sheetName val="Table 6h"/>
      <sheetName val="Table 6i"/>
      <sheetName val="Table 6j"/>
      <sheetName val="Table 6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B9D8-708F-4B0A-81D6-7103207AA0AA}">
  <sheetPr>
    <pageSetUpPr fitToPage="1"/>
  </sheetPr>
  <dimension ref="B2:J62"/>
  <sheetViews>
    <sheetView tabSelected="1" zoomScaleNormal="100" workbookViewId="0">
      <selection activeCell="C5" sqref="C5:C6"/>
    </sheetView>
  </sheetViews>
  <sheetFormatPr defaultColWidth="8.81640625" defaultRowHeight="14.5" x14ac:dyDescent="0.35"/>
  <cols>
    <col min="1" max="1" width="8.81640625" style="2"/>
    <col min="2" max="2" width="20" style="2" customWidth="1"/>
    <col min="3" max="5" width="13.453125" style="2" bestFit="1" customWidth="1"/>
    <col min="6" max="6" width="16.81640625" style="2" bestFit="1" customWidth="1"/>
    <col min="7" max="7" width="13.453125" style="2" bestFit="1" customWidth="1"/>
    <col min="8" max="8" width="14.453125" style="2" bestFit="1" customWidth="1"/>
    <col min="9" max="9" width="16.81640625" style="2" bestFit="1" customWidth="1"/>
    <col min="10" max="10" width="12.453125" style="2" bestFit="1" customWidth="1"/>
    <col min="11" max="11" width="8.81640625" style="2"/>
    <col min="12" max="12" width="22.453125" style="2" bestFit="1" customWidth="1"/>
    <col min="13" max="13" width="24.54296875" style="2" bestFit="1" customWidth="1"/>
    <col min="14" max="16384" width="8.81640625" style="2"/>
  </cols>
  <sheetData>
    <row r="2" spans="2:10" x14ac:dyDescent="0.35">
      <c r="B2" s="1" t="s">
        <v>0</v>
      </c>
    </row>
    <row r="3" spans="2:10" ht="15" thickBot="1" x14ac:dyDescent="0.4">
      <c r="B3" s="3" t="s">
        <v>1</v>
      </c>
      <c r="C3" s="4"/>
      <c r="D3" s="4"/>
      <c r="E3" s="4"/>
      <c r="F3" s="4"/>
      <c r="G3" s="4"/>
      <c r="H3" s="4"/>
      <c r="I3" s="4"/>
      <c r="J3" s="4"/>
    </row>
    <row r="4" spans="2:10" ht="18" customHeight="1" thickTop="1" x14ac:dyDescent="0.3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2:10" x14ac:dyDescent="0.35">
      <c r="B5" s="8"/>
      <c r="C5" s="9" t="s">
        <v>3</v>
      </c>
      <c r="D5" s="10" t="s">
        <v>4</v>
      </c>
      <c r="E5" s="11" t="s">
        <v>5</v>
      </c>
      <c r="F5" s="12"/>
      <c r="G5" s="13"/>
      <c r="H5" s="14" t="s">
        <v>6</v>
      </c>
      <c r="I5" s="15"/>
      <c r="J5" s="16"/>
    </row>
    <row r="6" spans="2:10" x14ac:dyDescent="0.35">
      <c r="B6" s="17"/>
      <c r="C6" s="18"/>
      <c r="D6" s="19"/>
      <c r="E6" s="20"/>
      <c r="F6" s="21"/>
      <c r="G6" s="22"/>
      <c r="H6" s="23"/>
      <c r="I6" s="24"/>
      <c r="J6" s="25"/>
    </row>
    <row r="7" spans="2:10" x14ac:dyDescent="0.35">
      <c r="B7" s="26" t="s">
        <v>7</v>
      </c>
      <c r="C7" s="27"/>
      <c r="D7" s="28"/>
      <c r="E7" s="29" t="s">
        <v>8</v>
      </c>
      <c r="F7" s="30" t="s">
        <v>9</v>
      </c>
      <c r="G7" s="31" t="s">
        <v>10</v>
      </c>
      <c r="H7" s="32" t="s">
        <v>8</v>
      </c>
      <c r="I7" s="30" t="s">
        <v>9</v>
      </c>
      <c r="J7" s="33" t="s">
        <v>10</v>
      </c>
    </row>
    <row r="8" spans="2:10" x14ac:dyDescent="0.35">
      <c r="B8" s="34" t="s">
        <v>11</v>
      </c>
      <c r="C8" s="35">
        <v>1495279091</v>
      </c>
      <c r="D8" s="35">
        <v>1658172941</v>
      </c>
      <c r="E8" s="36">
        <v>1778209148</v>
      </c>
      <c r="F8" s="37">
        <v>35359329</v>
      </c>
      <c r="G8" s="37">
        <v>1813568477</v>
      </c>
      <c r="H8" s="38">
        <v>1818933163</v>
      </c>
      <c r="I8" s="39">
        <v>0</v>
      </c>
      <c r="J8" s="40">
        <v>1818933163</v>
      </c>
    </row>
    <row r="9" spans="2:10" x14ac:dyDescent="0.35">
      <c r="B9" s="34" t="s">
        <v>12</v>
      </c>
      <c r="C9" s="41">
        <v>377216662</v>
      </c>
      <c r="D9" s="41">
        <v>352493923</v>
      </c>
      <c r="E9" s="42">
        <v>327057268</v>
      </c>
      <c r="F9" s="43">
        <v>1500000</v>
      </c>
      <c r="G9" s="43">
        <v>328557268</v>
      </c>
      <c r="H9" s="44">
        <v>293953833</v>
      </c>
      <c r="I9" s="45">
        <v>200000</v>
      </c>
      <c r="J9" s="46">
        <v>294153833</v>
      </c>
    </row>
    <row r="10" spans="2:10" x14ac:dyDescent="0.35">
      <c r="B10" s="34" t="s">
        <v>13</v>
      </c>
      <c r="C10" s="41">
        <v>822244900</v>
      </c>
      <c r="D10" s="41">
        <v>905535400</v>
      </c>
      <c r="E10" s="42">
        <v>1003140200</v>
      </c>
      <c r="F10" s="43">
        <v>0</v>
      </c>
      <c r="G10" s="43">
        <v>1003140200</v>
      </c>
      <c r="H10" s="44">
        <v>958019800</v>
      </c>
      <c r="I10" s="45">
        <v>6000000</v>
      </c>
      <c r="J10" s="46">
        <v>964019800</v>
      </c>
    </row>
    <row r="11" spans="2:10" x14ac:dyDescent="0.35">
      <c r="B11" s="34" t="s">
        <v>14</v>
      </c>
      <c r="C11" s="41">
        <v>989276907</v>
      </c>
      <c r="D11" s="41">
        <v>996489943</v>
      </c>
      <c r="E11" s="42">
        <v>1020891230</v>
      </c>
      <c r="F11" s="43">
        <v>13000000</v>
      </c>
      <c r="G11" s="43">
        <v>1033891230</v>
      </c>
      <c r="H11" s="44">
        <v>992064504</v>
      </c>
      <c r="I11" s="45">
        <v>0</v>
      </c>
      <c r="J11" s="46">
        <v>992064504</v>
      </c>
    </row>
    <row r="12" spans="2:10" x14ac:dyDescent="0.35">
      <c r="B12" s="34" t="s">
        <v>15</v>
      </c>
      <c r="C12" s="41">
        <v>13179942152</v>
      </c>
      <c r="D12" s="41">
        <v>15533844505</v>
      </c>
      <c r="E12" s="42">
        <v>16322518826</v>
      </c>
      <c r="F12" s="43">
        <v>0</v>
      </c>
      <c r="G12" s="43">
        <v>16322518826</v>
      </c>
      <c r="H12" s="44">
        <v>15036459819</v>
      </c>
      <c r="I12" s="45">
        <v>59975000</v>
      </c>
      <c r="J12" s="46">
        <v>15096434819</v>
      </c>
    </row>
    <row r="13" spans="2:10" x14ac:dyDescent="0.35">
      <c r="B13" s="34" t="s">
        <v>16</v>
      </c>
      <c r="C13" s="41">
        <v>866407921</v>
      </c>
      <c r="D13" s="41">
        <v>995273233</v>
      </c>
      <c r="E13" s="42">
        <v>1106024226</v>
      </c>
      <c r="F13" s="43">
        <v>0</v>
      </c>
      <c r="G13" s="43">
        <v>1106024226</v>
      </c>
      <c r="H13" s="44">
        <v>605253174</v>
      </c>
      <c r="I13" s="45">
        <v>458362140</v>
      </c>
      <c r="J13" s="46">
        <v>1063615314</v>
      </c>
    </row>
    <row r="14" spans="2:10" x14ac:dyDescent="0.35">
      <c r="B14" s="34" t="s">
        <v>17</v>
      </c>
      <c r="C14" s="41">
        <v>1218285527</v>
      </c>
      <c r="D14" s="41">
        <v>1131758139</v>
      </c>
      <c r="E14" s="42">
        <v>1147975633</v>
      </c>
      <c r="F14" s="43">
        <v>0</v>
      </c>
      <c r="G14" s="43">
        <v>1147975633</v>
      </c>
      <c r="H14" s="44">
        <v>1213567145</v>
      </c>
      <c r="I14" s="45">
        <v>8881682</v>
      </c>
      <c r="J14" s="46">
        <v>1222448827</v>
      </c>
    </row>
    <row r="15" spans="2:10" x14ac:dyDescent="0.35">
      <c r="B15" s="34" t="s">
        <v>18</v>
      </c>
      <c r="C15" s="41">
        <v>230005700</v>
      </c>
      <c r="D15" s="41">
        <v>237443800</v>
      </c>
      <c r="E15" s="42">
        <v>247080700</v>
      </c>
      <c r="F15" s="43">
        <v>0</v>
      </c>
      <c r="G15" s="43">
        <v>247080700</v>
      </c>
      <c r="H15" s="44">
        <v>252761600</v>
      </c>
      <c r="I15" s="45">
        <v>0</v>
      </c>
      <c r="J15" s="46">
        <v>252761600</v>
      </c>
    </row>
    <row r="16" spans="2:10" x14ac:dyDescent="0.35">
      <c r="B16" s="34" t="s">
        <v>19</v>
      </c>
      <c r="C16" s="41">
        <v>4355964868</v>
      </c>
      <c r="D16" s="41">
        <v>5321883456</v>
      </c>
      <c r="E16" s="42">
        <v>5458590761</v>
      </c>
      <c r="F16" s="43">
        <v>0</v>
      </c>
      <c r="G16" s="43">
        <v>5458590761</v>
      </c>
      <c r="H16" s="44">
        <v>5666721679</v>
      </c>
      <c r="I16" s="45">
        <v>24868734</v>
      </c>
      <c r="J16" s="46">
        <v>5691590413</v>
      </c>
    </row>
    <row r="17" spans="2:10" x14ac:dyDescent="0.35">
      <c r="B17" s="47" t="s">
        <v>20</v>
      </c>
      <c r="C17" s="48">
        <v>3058513508</v>
      </c>
      <c r="D17" s="48">
        <v>3672159743</v>
      </c>
      <c r="E17" s="49">
        <v>3849017428</v>
      </c>
      <c r="F17" s="50">
        <v>0</v>
      </c>
      <c r="G17" s="50">
        <v>3849017428</v>
      </c>
      <c r="H17" s="51">
        <v>3653563451</v>
      </c>
      <c r="I17" s="52">
        <v>10400000</v>
      </c>
      <c r="J17" s="53">
        <v>3663963451</v>
      </c>
    </row>
    <row r="18" spans="2:10" x14ac:dyDescent="0.35">
      <c r="B18" s="34" t="s">
        <v>21</v>
      </c>
      <c r="C18" s="41">
        <v>603948055</v>
      </c>
      <c r="D18" s="41">
        <v>778347851</v>
      </c>
      <c r="E18" s="42">
        <v>767494671</v>
      </c>
      <c r="F18" s="43">
        <v>0</v>
      </c>
      <c r="G18" s="43">
        <v>767494671</v>
      </c>
      <c r="H18" s="44">
        <v>800008639</v>
      </c>
      <c r="I18" s="45">
        <v>29289170</v>
      </c>
      <c r="J18" s="46">
        <v>829297809</v>
      </c>
    </row>
    <row r="19" spans="2:10" x14ac:dyDescent="0.35">
      <c r="B19" s="34" t="s">
        <v>22</v>
      </c>
      <c r="C19" s="41">
        <v>419045700</v>
      </c>
      <c r="D19" s="41">
        <v>502954900</v>
      </c>
      <c r="E19" s="42">
        <v>521397000</v>
      </c>
      <c r="F19" s="43">
        <v>0</v>
      </c>
      <c r="G19" s="43">
        <v>521397000</v>
      </c>
      <c r="H19" s="44">
        <v>533089200</v>
      </c>
      <c r="I19" s="45">
        <v>10649800</v>
      </c>
      <c r="J19" s="46">
        <v>543739000</v>
      </c>
    </row>
    <row r="20" spans="2:10" x14ac:dyDescent="0.35">
      <c r="B20" s="34" t="s">
        <v>23</v>
      </c>
      <c r="C20" s="41">
        <v>3350027230</v>
      </c>
      <c r="D20" s="41">
        <v>4255316541</v>
      </c>
      <c r="E20" s="42">
        <v>4564727839</v>
      </c>
      <c r="F20" s="43">
        <v>0</v>
      </c>
      <c r="G20" s="43">
        <v>4564727839</v>
      </c>
      <c r="H20" s="44">
        <v>4727133922</v>
      </c>
      <c r="I20" s="45">
        <v>50000000</v>
      </c>
      <c r="J20" s="46">
        <v>4777133922</v>
      </c>
    </row>
    <row r="21" spans="2:10" x14ac:dyDescent="0.35">
      <c r="B21" s="34" t="s">
        <v>24</v>
      </c>
      <c r="C21" s="41">
        <v>1739630019</v>
      </c>
      <c r="D21" s="41">
        <v>1849459088</v>
      </c>
      <c r="E21" s="42">
        <v>1849926952</v>
      </c>
      <c r="F21" s="43">
        <v>0</v>
      </c>
      <c r="G21" s="43">
        <v>1849926952</v>
      </c>
      <c r="H21" s="44">
        <v>1780559953</v>
      </c>
      <c r="I21" s="45">
        <v>9000000</v>
      </c>
      <c r="J21" s="46">
        <v>1789559953</v>
      </c>
    </row>
    <row r="22" spans="2:10" x14ac:dyDescent="0.35">
      <c r="B22" s="34" t="s">
        <v>25</v>
      </c>
      <c r="C22" s="41">
        <v>849068059</v>
      </c>
      <c r="D22" s="41">
        <v>815518230</v>
      </c>
      <c r="E22" s="42">
        <v>852109058</v>
      </c>
      <c r="F22" s="43">
        <v>0</v>
      </c>
      <c r="G22" s="43">
        <v>852109058</v>
      </c>
      <c r="H22" s="44">
        <v>844446037</v>
      </c>
      <c r="I22" s="45">
        <v>6900000</v>
      </c>
      <c r="J22" s="46">
        <v>851346037</v>
      </c>
    </row>
    <row r="23" spans="2:10" x14ac:dyDescent="0.35">
      <c r="B23" s="34" t="s">
        <v>26</v>
      </c>
      <c r="C23" s="41">
        <v>766842487</v>
      </c>
      <c r="D23" s="41">
        <v>806027217</v>
      </c>
      <c r="E23" s="42">
        <v>853854267</v>
      </c>
      <c r="F23" s="43">
        <v>0</v>
      </c>
      <c r="G23" s="43">
        <v>853854267</v>
      </c>
      <c r="H23" s="44">
        <v>835999188</v>
      </c>
      <c r="I23" s="45">
        <v>26274163</v>
      </c>
      <c r="J23" s="46">
        <v>862273351</v>
      </c>
    </row>
    <row r="24" spans="2:10" x14ac:dyDescent="0.35">
      <c r="B24" s="34" t="s">
        <v>27</v>
      </c>
      <c r="C24" s="41">
        <v>1177003850</v>
      </c>
      <c r="D24" s="41">
        <v>1130259700</v>
      </c>
      <c r="E24" s="42">
        <v>1127501800</v>
      </c>
      <c r="F24" s="43">
        <v>0</v>
      </c>
      <c r="G24" s="43">
        <v>1127501800</v>
      </c>
      <c r="H24" s="44">
        <v>1164370900</v>
      </c>
      <c r="I24" s="45">
        <v>13800000</v>
      </c>
      <c r="J24" s="46">
        <v>1178170900</v>
      </c>
    </row>
    <row r="25" spans="2:10" x14ac:dyDescent="0.35">
      <c r="B25" s="34" t="s">
        <v>28</v>
      </c>
      <c r="C25" s="41">
        <v>1179534783</v>
      </c>
      <c r="D25" s="41">
        <v>1177144207</v>
      </c>
      <c r="E25" s="42">
        <v>1213741791</v>
      </c>
      <c r="F25" s="43">
        <v>0</v>
      </c>
      <c r="G25" s="43">
        <v>1213741791</v>
      </c>
      <c r="H25" s="44">
        <v>1112604028</v>
      </c>
      <c r="I25" s="45">
        <v>115876989</v>
      </c>
      <c r="J25" s="46">
        <v>1228481017</v>
      </c>
    </row>
    <row r="26" spans="2:10" x14ac:dyDescent="0.35">
      <c r="B26" s="34" t="s">
        <v>29</v>
      </c>
      <c r="C26" s="41">
        <v>285491133</v>
      </c>
      <c r="D26" s="41">
        <v>307978505</v>
      </c>
      <c r="E26" s="42">
        <v>318756584</v>
      </c>
      <c r="F26" s="43">
        <v>0</v>
      </c>
      <c r="G26" s="43">
        <v>318756584</v>
      </c>
      <c r="H26" s="44">
        <v>314428370</v>
      </c>
      <c r="I26" s="45">
        <v>0</v>
      </c>
      <c r="J26" s="46">
        <v>314428370</v>
      </c>
    </row>
    <row r="27" spans="2:10" x14ac:dyDescent="0.35">
      <c r="B27" s="47" t="s">
        <v>30</v>
      </c>
      <c r="C27" s="48">
        <v>1868491878</v>
      </c>
      <c r="D27" s="48">
        <v>2068804092</v>
      </c>
      <c r="E27" s="49">
        <v>2190362770</v>
      </c>
      <c r="F27" s="50">
        <v>0</v>
      </c>
      <c r="G27" s="50">
        <v>2190362770</v>
      </c>
      <c r="H27" s="51">
        <v>2156413474</v>
      </c>
      <c r="I27" s="52">
        <v>0</v>
      </c>
      <c r="J27" s="53">
        <v>2156413474</v>
      </c>
    </row>
    <row r="28" spans="2:10" x14ac:dyDescent="0.35">
      <c r="B28" s="34" t="s">
        <v>31</v>
      </c>
      <c r="C28" s="41">
        <v>1493700338</v>
      </c>
      <c r="D28" s="41">
        <v>1606272299</v>
      </c>
      <c r="E28" s="42">
        <v>1683575323</v>
      </c>
      <c r="F28" s="43">
        <v>0</v>
      </c>
      <c r="G28" s="43">
        <v>1683575323</v>
      </c>
      <c r="H28" s="44">
        <v>1752578550</v>
      </c>
      <c r="I28" s="45">
        <v>0</v>
      </c>
      <c r="J28" s="46">
        <v>1752578550</v>
      </c>
    </row>
    <row r="29" spans="2:10" x14ac:dyDescent="0.35">
      <c r="B29" s="34" t="s">
        <v>32</v>
      </c>
      <c r="C29" s="41">
        <v>1825523600</v>
      </c>
      <c r="D29" s="41">
        <v>1954421700</v>
      </c>
      <c r="E29" s="42">
        <v>1772087600</v>
      </c>
      <c r="F29" s="43">
        <v>200000000</v>
      </c>
      <c r="G29" s="43">
        <v>1972087600</v>
      </c>
      <c r="H29" s="44">
        <v>1999566600</v>
      </c>
      <c r="I29" s="45">
        <v>0</v>
      </c>
      <c r="J29" s="46">
        <v>1999566600</v>
      </c>
    </row>
    <row r="30" spans="2:10" x14ac:dyDescent="0.35">
      <c r="B30" s="34" t="s">
        <v>33</v>
      </c>
      <c r="C30" s="41">
        <v>1532825000</v>
      </c>
      <c r="D30" s="41">
        <v>1630558000</v>
      </c>
      <c r="E30" s="42">
        <v>1700836000</v>
      </c>
      <c r="F30" s="43">
        <v>0</v>
      </c>
      <c r="G30" s="43">
        <v>1700836000</v>
      </c>
      <c r="H30" s="44">
        <v>1709306000</v>
      </c>
      <c r="I30" s="45">
        <v>5300000</v>
      </c>
      <c r="J30" s="46">
        <v>1714606000</v>
      </c>
    </row>
    <row r="31" spans="2:10" x14ac:dyDescent="0.35">
      <c r="B31" s="34" t="s">
        <v>34</v>
      </c>
      <c r="C31" s="41">
        <v>1045771892</v>
      </c>
      <c r="D31" s="41">
        <v>910906619</v>
      </c>
      <c r="E31" s="42">
        <v>962856242</v>
      </c>
      <c r="F31" s="43">
        <v>0</v>
      </c>
      <c r="G31" s="43">
        <v>962856242</v>
      </c>
      <c r="H31" s="44">
        <v>962993443</v>
      </c>
      <c r="I31" s="45">
        <v>0</v>
      </c>
      <c r="J31" s="46">
        <v>962993443</v>
      </c>
    </row>
    <row r="32" spans="2:10" x14ac:dyDescent="0.35">
      <c r="B32" s="34" t="s">
        <v>35</v>
      </c>
      <c r="C32" s="41">
        <v>1035360643</v>
      </c>
      <c r="D32" s="41">
        <v>998983910</v>
      </c>
      <c r="E32" s="42">
        <v>1062255277</v>
      </c>
      <c r="F32" s="43">
        <v>0</v>
      </c>
      <c r="G32" s="43">
        <v>1062255277</v>
      </c>
      <c r="H32" s="44">
        <v>923518968</v>
      </c>
      <c r="I32" s="45">
        <v>124643000</v>
      </c>
      <c r="J32" s="46">
        <v>1048161968</v>
      </c>
    </row>
    <row r="33" spans="2:10" x14ac:dyDescent="0.35">
      <c r="B33" s="34" t="s">
        <v>36</v>
      </c>
      <c r="C33" s="41">
        <v>259866199</v>
      </c>
      <c r="D33" s="41">
        <v>244579818</v>
      </c>
      <c r="E33" s="42">
        <v>258638634</v>
      </c>
      <c r="F33" s="43">
        <v>0</v>
      </c>
      <c r="G33" s="43">
        <v>258638634</v>
      </c>
      <c r="H33" s="44">
        <v>266829311</v>
      </c>
      <c r="I33" s="45">
        <v>6930000</v>
      </c>
      <c r="J33" s="46">
        <v>273759311</v>
      </c>
    </row>
    <row r="34" spans="2:10" x14ac:dyDescent="0.35">
      <c r="B34" s="34" t="s">
        <v>37</v>
      </c>
      <c r="C34" s="41">
        <v>747592380</v>
      </c>
      <c r="D34" s="41">
        <v>762533014</v>
      </c>
      <c r="E34" s="42">
        <v>784804484</v>
      </c>
      <c r="F34" s="43">
        <v>0</v>
      </c>
      <c r="G34" s="43">
        <v>784804484</v>
      </c>
      <c r="H34" s="44">
        <v>817103298</v>
      </c>
      <c r="I34" s="45">
        <v>0</v>
      </c>
      <c r="J34" s="46">
        <v>817103298</v>
      </c>
    </row>
    <row r="35" spans="2:10" x14ac:dyDescent="0.35">
      <c r="B35" s="34" t="s">
        <v>38</v>
      </c>
      <c r="C35" s="41">
        <v>538609215</v>
      </c>
      <c r="D35" s="41">
        <v>655333247</v>
      </c>
      <c r="E35" s="42">
        <v>701030033</v>
      </c>
      <c r="F35" s="43">
        <v>0</v>
      </c>
      <c r="G35" s="43">
        <v>701030033</v>
      </c>
      <c r="H35" s="44">
        <v>576049879</v>
      </c>
      <c r="I35" s="45">
        <v>0</v>
      </c>
      <c r="J35" s="46">
        <v>576049879</v>
      </c>
    </row>
    <row r="36" spans="2:10" x14ac:dyDescent="0.35">
      <c r="B36" s="34" t="s">
        <v>39</v>
      </c>
      <c r="C36" s="41">
        <v>123921071</v>
      </c>
      <c r="D36" s="41">
        <v>131093198</v>
      </c>
      <c r="E36" s="42">
        <v>147143523</v>
      </c>
      <c r="F36" s="43">
        <v>15903537</v>
      </c>
      <c r="G36" s="43">
        <v>163047060</v>
      </c>
      <c r="H36" s="44">
        <v>148255470</v>
      </c>
      <c r="I36" s="45">
        <v>27771464</v>
      </c>
      <c r="J36" s="46">
        <v>176026934</v>
      </c>
    </row>
    <row r="37" spans="2:10" x14ac:dyDescent="0.35">
      <c r="B37" s="47" t="s">
        <v>40</v>
      </c>
      <c r="C37" s="48">
        <v>2083569000</v>
      </c>
      <c r="D37" s="48">
        <v>2393606000</v>
      </c>
      <c r="E37" s="49">
        <v>2361611000</v>
      </c>
      <c r="F37" s="50">
        <v>0</v>
      </c>
      <c r="G37" s="50">
        <v>2361611000</v>
      </c>
      <c r="H37" s="51">
        <v>2336710000</v>
      </c>
      <c r="I37" s="52">
        <v>293864994</v>
      </c>
      <c r="J37" s="53">
        <v>2630574994</v>
      </c>
    </row>
    <row r="38" spans="2:10" x14ac:dyDescent="0.35">
      <c r="B38" s="34" t="s">
        <v>41</v>
      </c>
      <c r="C38" s="41">
        <v>911915500</v>
      </c>
      <c r="D38" s="41">
        <v>868610800</v>
      </c>
      <c r="E38" s="42">
        <v>932306700</v>
      </c>
      <c r="F38" s="43">
        <v>0</v>
      </c>
      <c r="G38" s="43">
        <v>932306700</v>
      </c>
      <c r="H38" s="44">
        <v>888046000</v>
      </c>
      <c r="I38" s="45">
        <v>3792365</v>
      </c>
      <c r="J38" s="46">
        <v>891838365</v>
      </c>
    </row>
    <row r="39" spans="2:10" x14ac:dyDescent="0.35">
      <c r="B39" s="34" t="s">
        <v>42</v>
      </c>
      <c r="C39" s="41">
        <v>5640842392</v>
      </c>
      <c r="D39" s="41">
        <v>6148196251</v>
      </c>
      <c r="E39" s="42">
        <v>6113784883</v>
      </c>
      <c r="F39" s="43">
        <v>0</v>
      </c>
      <c r="G39" s="43">
        <v>6113784883</v>
      </c>
      <c r="H39" s="44">
        <v>6029448066</v>
      </c>
      <c r="I39" s="45">
        <v>0</v>
      </c>
      <c r="J39" s="46">
        <v>6029448066</v>
      </c>
    </row>
    <row r="40" spans="2:10" x14ac:dyDescent="0.35">
      <c r="B40" s="34" t="s">
        <v>43</v>
      </c>
      <c r="C40" s="41">
        <v>3829383471</v>
      </c>
      <c r="D40" s="41">
        <v>4317673723</v>
      </c>
      <c r="E40" s="42">
        <v>4357623166</v>
      </c>
      <c r="F40" s="43">
        <v>367069</v>
      </c>
      <c r="G40" s="43">
        <v>4357990235</v>
      </c>
      <c r="H40" s="44">
        <v>4374689662</v>
      </c>
      <c r="I40" s="45">
        <v>38932931</v>
      </c>
      <c r="J40" s="46">
        <v>4413622593</v>
      </c>
    </row>
    <row r="41" spans="2:10" x14ac:dyDescent="0.35">
      <c r="B41" s="34" t="s">
        <v>44</v>
      </c>
      <c r="C41" s="41">
        <v>405723652</v>
      </c>
      <c r="D41" s="41">
        <v>358491256</v>
      </c>
      <c r="E41" s="42">
        <v>379613257</v>
      </c>
      <c r="F41" s="43">
        <v>0</v>
      </c>
      <c r="G41" s="43">
        <v>379613257</v>
      </c>
      <c r="H41" s="44">
        <v>379613257</v>
      </c>
      <c r="I41" s="45">
        <v>2500000</v>
      </c>
      <c r="J41" s="46">
        <v>382113257</v>
      </c>
    </row>
    <row r="42" spans="2:10" x14ac:dyDescent="0.35">
      <c r="B42" s="34" t="s">
        <v>45</v>
      </c>
      <c r="C42" s="41">
        <v>2226256398</v>
      </c>
      <c r="D42" s="41">
        <v>2299505863</v>
      </c>
      <c r="E42" s="42">
        <v>2397657319</v>
      </c>
      <c r="F42" s="43">
        <v>0</v>
      </c>
      <c r="G42" s="43">
        <v>2397657319</v>
      </c>
      <c r="H42" s="44">
        <v>2379374333</v>
      </c>
      <c r="I42" s="45">
        <v>313500000</v>
      </c>
      <c r="J42" s="46">
        <v>2692874333</v>
      </c>
    </row>
    <row r="43" spans="2:10" x14ac:dyDescent="0.35">
      <c r="B43" s="34" t="s">
        <v>46</v>
      </c>
      <c r="C43" s="41">
        <v>927345547</v>
      </c>
      <c r="D43" s="41">
        <v>831716742</v>
      </c>
      <c r="E43" s="42">
        <v>855617258</v>
      </c>
      <c r="F43" s="43">
        <v>0</v>
      </c>
      <c r="G43" s="43">
        <v>855617258</v>
      </c>
      <c r="H43" s="44">
        <v>825414742</v>
      </c>
      <c r="I43" s="45">
        <v>0</v>
      </c>
      <c r="J43" s="46">
        <v>825414742</v>
      </c>
    </row>
    <row r="44" spans="2:10" x14ac:dyDescent="0.35">
      <c r="B44" s="34" t="s">
        <v>47</v>
      </c>
      <c r="C44" s="41">
        <v>775829437</v>
      </c>
      <c r="D44" s="41">
        <v>880935081</v>
      </c>
      <c r="E44" s="42">
        <v>960430821</v>
      </c>
      <c r="F44" s="43">
        <v>0</v>
      </c>
      <c r="G44" s="43">
        <v>960430821</v>
      </c>
      <c r="H44" s="44">
        <v>987957452</v>
      </c>
      <c r="I44" s="45">
        <v>10000000</v>
      </c>
      <c r="J44" s="46">
        <v>997957452</v>
      </c>
    </row>
    <row r="45" spans="2:10" x14ac:dyDescent="0.35">
      <c r="B45" s="34" t="s">
        <v>48</v>
      </c>
      <c r="C45" s="41">
        <v>1647532000</v>
      </c>
      <c r="D45" s="41">
        <v>1760283703</v>
      </c>
      <c r="E45" s="42">
        <v>1845268234</v>
      </c>
      <c r="F45" s="43">
        <v>28000000</v>
      </c>
      <c r="G45" s="43">
        <v>1873268234</v>
      </c>
      <c r="H45" s="44">
        <v>1829911000</v>
      </c>
      <c r="I45" s="45">
        <v>0</v>
      </c>
      <c r="J45" s="46">
        <v>1829911000</v>
      </c>
    </row>
    <row r="46" spans="2:10" x14ac:dyDescent="0.35">
      <c r="B46" s="34" t="s">
        <v>49</v>
      </c>
      <c r="C46" s="41">
        <v>179842845</v>
      </c>
      <c r="D46" s="41">
        <v>208435318</v>
      </c>
      <c r="E46" s="42">
        <v>213173383</v>
      </c>
      <c r="F46" s="43">
        <v>0</v>
      </c>
      <c r="G46" s="43">
        <v>213173383</v>
      </c>
      <c r="H46" s="44">
        <v>206717996</v>
      </c>
      <c r="I46" s="45">
        <v>0</v>
      </c>
      <c r="J46" s="46">
        <v>206717996</v>
      </c>
    </row>
    <row r="47" spans="2:10" x14ac:dyDescent="0.35">
      <c r="B47" s="47" t="s">
        <v>50</v>
      </c>
      <c r="C47" s="48">
        <v>1026089319</v>
      </c>
      <c r="D47" s="48">
        <v>1174842762</v>
      </c>
      <c r="E47" s="49">
        <v>1302205692</v>
      </c>
      <c r="F47" s="50">
        <v>0</v>
      </c>
      <c r="G47" s="50">
        <v>1302205692</v>
      </c>
      <c r="H47" s="51">
        <v>1298482508</v>
      </c>
      <c r="I47" s="52">
        <v>632397</v>
      </c>
      <c r="J47" s="53">
        <v>1299114905</v>
      </c>
    </row>
    <row r="48" spans="2:10" x14ac:dyDescent="0.35">
      <c r="B48" s="34" t="s">
        <v>51</v>
      </c>
      <c r="C48" s="41">
        <v>218328634</v>
      </c>
      <c r="D48" s="41">
        <v>243284466</v>
      </c>
      <c r="E48" s="42">
        <v>264491587</v>
      </c>
      <c r="F48" s="43">
        <v>9202075</v>
      </c>
      <c r="G48" s="43">
        <v>273693662</v>
      </c>
      <c r="H48" s="44">
        <v>258864361</v>
      </c>
      <c r="I48" s="45">
        <v>0</v>
      </c>
      <c r="J48" s="46">
        <v>258864361</v>
      </c>
    </row>
    <row r="49" spans="2:10" x14ac:dyDescent="0.35">
      <c r="B49" s="34" t="s">
        <v>52</v>
      </c>
      <c r="C49" s="41">
        <v>1685225353</v>
      </c>
      <c r="D49" s="41">
        <v>2035438113</v>
      </c>
      <c r="E49" s="42">
        <v>2196874973</v>
      </c>
      <c r="F49" s="43">
        <v>0</v>
      </c>
      <c r="G49" s="43">
        <v>2196874973</v>
      </c>
      <c r="H49" s="44">
        <v>2186458446</v>
      </c>
      <c r="I49" s="45">
        <v>21449975</v>
      </c>
      <c r="J49" s="46">
        <v>2207908421</v>
      </c>
    </row>
    <row r="50" spans="2:10" x14ac:dyDescent="0.35">
      <c r="B50" s="34" t="s">
        <v>53</v>
      </c>
      <c r="C50" s="41">
        <v>7435341813</v>
      </c>
      <c r="D50" s="41">
        <v>7577802811</v>
      </c>
      <c r="E50" s="42">
        <v>7921729510</v>
      </c>
      <c r="F50" s="43">
        <v>0</v>
      </c>
      <c r="G50" s="43">
        <v>7921729510</v>
      </c>
      <c r="H50" s="44">
        <v>8056984035</v>
      </c>
      <c r="I50" s="45">
        <v>94569439</v>
      </c>
      <c r="J50" s="46">
        <v>8151553474</v>
      </c>
    </row>
    <row r="51" spans="2:10" x14ac:dyDescent="0.35">
      <c r="B51" s="34" t="s">
        <v>54</v>
      </c>
      <c r="C51" s="41">
        <v>933251500</v>
      </c>
      <c r="D51" s="41">
        <v>1113971200</v>
      </c>
      <c r="E51" s="42">
        <v>1226462000</v>
      </c>
      <c r="F51" s="43">
        <v>0</v>
      </c>
      <c r="G51" s="43">
        <v>1226462000</v>
      </c>
      <c r="H51" s="44">
        <v>1212585600</v>
      </c>
      <c r="I51" s="45">
        <v>0</v>
      </c>
      <c r="J51" s="46">
        <v>1212585600</v>
      </c>
    </row>
    <row r="52" spans="2:10" x14ac:dyDescent="0.35">
      <c r="B52" s="34" t="s">
        <v>55</v>
      </c>
      <c r="C52" s="41">
        <v>91722391</v>
      </c>
      <c r="D52" s="41">
        <v>96188297</v>
      </c>
      <c r="E52" s="42">
        <v>97764882</v>
      </c>
      <c r="F52" s="43">
        <v>10238934</v>
      </c>
      <c r="G52" s="43">
        <v>108003816</v>
      </c>
      <c r="H52" s="44">
        <v>125150893</v>
      </c>
      <c r="I52" s="45">
        <v>32223547</v>
      </c>
      <c r="J52" s="46">
        <v>157374440</v>
      </c>
    </row>
    <row r="53" spans="2:10" x14ac:dyDescent="0.35">
      <c r="B53" s="34" t="s">
        <v>56</v>
      </c>
      <c r="C53" s="41">
        <v>1861817203</v>
      </c>
      <c r="D53" s="41">
        <v>2121187648</v>
      </c>
      <c r="E53" s="42">
        <v>2300804098</v>
      </c>
      <c r="F53" s="43">
        <v>23185000</v>
      </c>
      <c r="G53" s="43">
        <v>2323989098</v>
      </c>
      <c r="H53" s="44">
        <v>2475376047</v>
      </c>
      <c r="I53" s="45">
        <v>0</v>
      </c>
      <c r="J53" s="46">
        <v>2475376047</v>
      </c>
    </row>
    <row r="54" spans="2:10" x14ac:dyDescent="0.35">
      <c r="B54" s="34" t="s">
        <v>57</v>
      </c>
      <c r="C54" s="41">
        <v>1770882000</v>
      </c>
      <c r="D54" s="41">
        <v>2037367000</v>
      </c>
      <c r="E54" s="42">
        <v>2225826000</v>
      </c>
      <c r="F54" s="43">
        <v>0</v>
      </c>
      <c r="G54" s="43">
        <v>2225826000</v>
      </c>
      <c r="H54" s="44">
        <v>2475329000</v>
      </c>
      <c r="I54" s="45">
        <v>56769263</v>
      </c>
      <c r="J54" s="46">
        <v>2532098263</v>
      </c>
    </row>
    <row r="55" spans="2:10" x14ac:dyDescent="0.35">
      <c r="B55" s="34" t="s">
        <v>58</v>
      </c>
      <c r="C55" s="41">
        <v>486264899</v>
      </c>
      <c r="D55" s="41">
        <v>491888995</v>
      </c>
      <c r="E55" s="42">
        <v>518388132</v>
      </c>
      <c r="F55" s="43">
        <v>0</v>
      </c>
      <c r="G55" s="43">
        <v>518388132</v>
      </c>
      <c r="H55" s="44">
        <v>528096960</v>
      </c>
      <c r="I55" s="45">
        <v>0</v>
      </c>
      <c r="J55" s="46">
        <v>528096960</v>
      </c>
    </row>
    <row r="56" spans="2:10" x14ac:dyDescent="0.35">
      <c r="B56" s="34" t="s">
        <v>59</v>
      </c>
      <c r="C56" s="41">
        <v>1471162500</v>
      </c>
      <c r="D56" s="41">
        <v>1573280133</v>
      </c>
      <c r="E56" s="42">
        <v>1575876734</v>
      </c>
      <c r="F56" s="43">
        <v>0</v>
      </c>
      <c r="G56" s="43">
        <v>1575876734</v>
      </c>
      <c r="H56" s="44">
        <v>1593319600</v>
      </c>
      <c r="I56" s="45">
        <v>46140000</v>
      </c>
      <c r="J56" s="46">
        <v>1639459600</v>
      </c>
    </row>
    <row r="57" spans="2:10" x14ac:dyDescent="0.35">
      <c r="B57" s="47" t="s">
        <v>60</v>
      </c>
      <c r="C57" s="48">
        <v>419149337</v>
      </c>
      <c r="D57" s="48">
        <v>384799235</v>
      </c>
      <c r="E57" s="49">
        <v>389812873</v>
      </c>
      <c r="F57" s="50">
        <v>0</v>
      </c>
      <c r="G57" s="54">
        <v>389812873</v>
      </c>
      <c r="H57" s="49">
        <v>383462985</v>
      </c>
      <c r="I57" s="50">
        <v>5059648</v>
      </c>
      <c r="J57" s="46">
        <v>388522633</v>
      </c>
    </row>
    <row r="58" spans="2:10" ht="15" thickBot="1" x14ac:dyDescent="0.4">
      <c r="B58" s="55" t="s">
        <v>61</v>
      </c>
      <c r="C58" s="56">
        <v>83462865959</v>
      </c>
      <c r="D58" s="56">
        <v>92309052616</v>
      </c>
      <c r="E58" s="57">
        <v>96030927770</v>
      </c>
      <c r="F58" s="58">
        <v>336755944</v>
      </c>
      <c r="G58" s="58">
        <v>96367683714</v>
      </c>
      <c r="H58" s="57">
        <v>94748546341</v>
      </c>
      <c r="I58" s="58">
        <v>1914556701</v>
      </c>
      <c r="J58" s="59">
        <v>96663103042</v>
      </c>
    </row>
    <row r="59" spans="2:10" ht="15" thickTop="1" x14ac:dyDescent="0.35">
      <c r="B59" s="60" t="s">
        <v>62</v>
      </c>
      <c r="C59" s="41"/>
      <c r="D59" s="41"/>
      <c r="E59" s="42"/>
      <c r="F59" s="43"/>
      <c r="G59" s="43"/>
      <c r="H59" s="44"/>
      <c r="I59" s="45"/>
      <c r="J59" s="46"/>
    </row>
    <row r="60" spans="2:10" ht="15" thickBot="1" x14ac:dyDescent="0.4">
      <c r="B60" s="61" t="s">
        <v>63</v>
      </c>
      <c r="C60" s="62">
        <v>71942472</v>
      </c>
      <c r="D60" s="62">
        <v>87353491</v>
      </c>
      <c r="E60" s="63">
        <v>90303335</v>
      </c>
      <c r="F60" s="64">
        <v>0</v>
      </c>
      <c r="G60" s="64">
        <v>90303335</v>
      </c>
      <c r="H60" s="65">
        <v>90303335</v>
      </c>
      <c r="I60" s="66">
        <v>0</v>
      </c>
      <c r="J60" s="67">
        <v>90303335</v>
      </c>
    </row>
    <row r="61" spans="2:10" ht="15" thickTop="1" x14ac:dyDescent="0.35"/>
    <row r="62" spans="2:10" ht="52" customHeight="1" x14ac:dyDescent="0.35">
      <c r="B62" s="68" t="s">
        <v>64</v>
      </c>
      <c r="C62" s="68"/>
      <c r="D62" s="68"/>
      <c r="E62" s="68"/>
      <c r="F62" s="68"/>
      <c r="G62" s="68"/>
      <c r="H62" s="68"/>
      <c r="I62" s="68"/>
      <c r="J62" s="68"/>
    </row>
  </sheetData>
  <mergeCells count="6">
    <mergeCell ref="B4:J4"/>
    <mergeCell ref="C5:C6"/>
    <mergeCell ref="D5:D6"/>
    <mergeCell ref="E5:G6"/>
    <mergeCell ref="H5:J6"/>
    <mergeCell ref="B62:J62"/>
  </mergeCells>
  <conditionalFormatting sqref="C8:H56 C57:G57">
    <cfRule type="cellIs" dxfId="3" priority="4" operator="lessThan">
      <formula>0</formula>
    </cfRule>
  </conditionalFormatting>
  <conditionalFormatting sqref="C60:H60">
    <cfRule type="cellIs" dxfId="2" priority="3" operator="lessThan">
      <formula>0</formula>
    </cfRule>
  </conditionalFormatting>
  <conditionalFormatting sqref="C59:H59">
    <cfRule type="cellIs" dxfId="1" priority="2" operator="lessThan">
      <formula>0</formula>
    </cfRule>
  </conditionalFormatting>
  <conditionalFormatting sqref="H57:I57">
    <cfRule type="cellIs" dxfId="0" priority="1" operator="lessThan">
      <formula>0</formula>
    </cfRule>
  </conditionalFormatting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Jim Palmer</cp:lastModifiedBy>
  <cp:lastPrinted>2021-03-10T01:23:01Z</cp:lastPrinted>
  <dcterms:created xsi:type="dcterms:W3CDTF">2021-03-10T01:16:56Z</dcterms:created>
  <dcterms:modified xsi:type="dcterms:W3CDTF">2021-03-10T01:24:04Z</dcterms:modified>
</cp:coreProperties>
</file>