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855" windowWidth="10290" windowHeight="7680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'Revised'!$A$1:$E$54</definedName>
    <definedName name="Print_Area_MI">#REF!</definedName>
    <definedName name="PrintArea_TotalDist">#REF!</definedName>
    <definedName name="RSA_DB">#REF!</definedName>
    <definedName name="Title">'Revised'!$A$1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<sst xmlns="http://schemas.openxmlformats.org/spreadsheetml/2006/main" count="37" uniqueCount="36">
  <si>
    <t>2006-07 Initial</t>
  </si>
  <si>
    <t>2006-07 Revised</t>
  </si>
  <si>
    <t>New Fiscal Year 2007-08</t>
  </si>
  <si>
    <t>Clemson University</t>
  </si>
  <si>
    <t xml:space="preserve">     Public Service Activities</t>
  </si>
  <si>
    <t>Subtotal, Clemson University</t>
  </si>
  <si>
    <t>Univ of South Carolina, Main Campus</t>
  </si>
  <si>
    <t xml:space="preserve">     Medical School, Main Campus </t>
  </si>
  <si>
    <t xml:space="preserve">     Aiken Campus</t>
  </si>
  <si>
    <t xml:space="preserve">     Beaufort Campus </t>
  </si>
  <si>
    <t xml:space="preserve">     Upstate Campus***</t>
  </si>
  <si>
    <t xml:space="preserve">     Two-Year Campuses</t>
  </si>
  <si>
    <t>Subtotal, Univ of South Carolina</t>
  </si>
  <si>
    <t>Medical Univ of South Carolina</t>
  </si>
  <si>
    <t xml:space="preserve">     Residency Programs</t>
  </si>
  <si>
    <t>Subtotal, Medical University of SC</t>
  </si>
  <si>
    <t>The Citadel</t>
  </si>
  <si>
    <t>Coastal Carolina</t>
  </si>
  <si>
    <t>College of Charleston</t>
  </si>
  <si>
    <t>Francis Marion University</t>
  </si>
  <si>
    <t>Lander University</t>
  </si>
  <si>
    <t>South Carolina State University</t>
  </si>
  <si>
    <t>Subtotal, SC State</t>
  </si>
  <si>
    <t>Winthrop University</t>
  </si>
  <si>
    <t>Technical College System</t>
  </si>
  <si>
    <t>Subtotal, State Colleges, Universities, &amp; PSAs</t>
  </si>
  <si>
    <t>Commission on Higher Education</t>
  </si>
  <si>
    <t xml:space="preserve">     Scholarships, Loans, SREB****</t>
  </si>
  <si>
    <t xml:space="preserve">     Desegregation Funds</t>
  </si>
  <si>
    <t xml:space="preserve">     Cutting Edge</t>
  </si>
  <si>
    <t>Subtotal, CHE</t>
  </si>
  <si>
    <t>Grants to Private College Students</t>
  </si>
  <si>
    <t>State Board for Tech &amp; Comp Educ</t>
  </si>
  <si>
    <t>Total</t>
  </si>
  <si>
    <t>****The FY08 appropriation for "Scholarships, Loans, SREB" reflects a change in the funding source for the LIFE Scholarship program in the amount of $31,701,142. This amount was provided through lottery proceeds in FY07. In FY08, these funds were shifted to appropriations. While the percentage change from FY07 to FY08 is 13.45%, the change in funds actually available is 9.76%.</t>
  </si>
  <si>
    <t>Institutions in South Carolina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</si>
</sst>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0" fontId="0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Fill="1" applyAlignment="1">
      <alignment/>
    </xf>
    <xf numFmtId="9" fontId="4" fillId="0" borderId="0" xfId="24" applyAlignment="1">
      <alignment/>
    </xf>
    <xf numFmtId="0" fontId="0" fillId="0" borderId="0" xfId="0" applyFill="1" applyAlignment="1">
      <alignment/>
    </xf>
    <xf numFmtId="3" fontId="5" fillId="0" borderId="0" xfId="15" applyNumberFormat="1" applyFont="1" applyFill="1" applyAlignment="1">
      <alignment/>
    </xf>
    <xf numFmtId="37" fontId="0" fillId="0" borderId="0" xfId="22" applyFont="1" applyAlignment="1">
      <alignment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Normal_south carolin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B8" sqref="B8"/>
    </sheetView>
  </sheetViews>
  <sheetFormatPr defaultColWidth="9.33203125" defaultRowHeight="12.75"/>
  <cols>
    <col min="1" max="1" width="44.332031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35</v>
      </c>
      <c r="B1" s="3" t="s">
        <v>0</v>
      </c>
      <c r="C1" s="3" t="s">
        <v>1</v>
      </c>
      <c r="D1" s="3" t="s">
        <v>2</v>
      </c>
    </row>
    <row r="3" spans="1:4" ht="12.75">
      <c r="A3" s="4" t="s">
        <v>3</v>
      </c>
      <c r="B3" s="7">
        <v>100476</v>
      </c>
      <c r="C3" s="7">
        <v>100476</v>
      </c>
      <c r="D3" s="7">
        <v>112859</v>
      </c>
    </row>
    <row r="4" spans="1:4" ht="12.75">
      <c r="A4" s="4" t="s">
        <v>4</v>
      </c>
      <c r="B4" s="7">
        <v>44919</v>
      </c>
      <c r="C4" s="7">
        <v>44919</v>
      </c>
      <c r="D4" s="7">
        <v>52127</v>
      </c>
    </row>
    <row r="5" spans="1:4" ht="12.75">
      <c r="A5" s="5" t="s">
        <v>5</v>
      </c>
      <c r="B5" s="7">
        <v>145395</v>
      </c>
      <c r="C5" s="7">
        <v>145395</v>
      </c>
      <c r="D5" s="7">
        <v>164986</v>
      </c>
    </row>
    <row r="6" spans="1:4" ht="12.75">
      <c r="A6" s="5"/>
      <c r="B6" s="7"/>
      <c r="C6"/>
      <c r="D6" s="7"/>
    </row>
    <row r="7" spans="1:4" ht="12.75">
      <c r="A7" s="4" t="s">
        <v>6</v>
      </c>
      <c r="B7" s="7">
        <v>148113</v>
      </c>
      <c r="C7" s="7">
        <v>148113</v>
      </c>
      <c r="D7" s="7">
        <v>160808</v>
      </c>
    </row>
    <row r="8" spans="1:4" ht="12.75">
      <c r="A8" s="4" t="s">
        <v>7</v>
      </c>
      <c r="B8" s="7">
        <v>22243</v>
      </c>
      <c r="C8" s="7">
        <v>22243</v>
      </c>
      <c r="D8" s="7">
        <v>22965</v>
      </c>
    </row>
    <row r="9" spans="1:4" ht="12.75">
      <c r="A9" s="4" t="s">
        <v>8</v>
      </c>
      <c r="B9" s="7">
        <v>2677</v>
      </c>
      <c r="C9" s="7">
        <v>10381</v>
      </c>
      <c r="D9" s="7">
        <v>11196</v>
      </c>
    </row>
    <row r="10" spans="1:4" ht="12.75">
      <c r="A10" s="4" t="s">
        <v>9</v>
      </c>
      <c r="B10" s="7">
        <v>12696</v>
      </c>
      <c r="C10" s="7">
        <v>2677</v>
      </c>
      <c r="D10" s="7">
        <v>2875</v>
      </c>
    </row>
    <row r="11" spans="1:4" ht="12.75">
      <c r="A11" s="4" t="s">
        <v>10</v>
      </c>
      <c r="B11" s="7">
        <v>10381</v>
      </c>
      <c r="C11" s="7">
        <v>12696</v>
      </c>
      <c r="D11" s="7">
        <v>14558</v>
      </c>
    </row>
    <row r="12" spans="1:4" ht="12.75">
      <c r="A12" s="4" t="s">
        <v>11</v>
      </c>
      <c r="B12" s="7">
        <v>9891</v>
      </c>
      <c r="C12" s="7">
        <v>9891</v>
      </c>
      <c r="D12" s="7">
        <v>10626</v>
      </c>
    </row>
    <row r="13" spans="1:4" ht="12.75">
      <c r="A13" s="5" t="s">
        <v>12</v>
      </c>
      <c r="B13" s="7">
        <v>206001</v>
      </c>
      <c r="C13" s="7">
        <f>SUM(C7:C12)</f>
        <v>206001</v>
      </c>
      <c r="D13" s="7">
        <v>223028</v>
      </c>
    </row>
    <row r="14" spans="1:4" ht="12.75">
      <c r="A14" s="4"/>
      <c r="B14" s="7"/>
      <c r="C14"/>
      <c r="D14" s="7"/>
    </row>
    <row r="15" spans="1:4" ht="12.75">
      <c r="A15" s="4" t="s">
        <v>13</v>
      </c>
      <c r="B15" s="7">
        <v>88969</v>
      </c>
      <c r="C15" s="7">
        <v>88969</v>
      </c>
      <c r="D15" s="7">
        <v>97223</v>
      </c>
    </row>
    <row r="16" spans="1:4" ht="12.75">
      <c r="A16" s="4" t="s">
        <v>14</v>
      </c>
      <c r="B16" s="7">
        <v>15393</v>
      </c>
      <c r="C16" s="7">
        <v>15393</v>
      </c>
      <c r="D16" s="7">
        <v>16510</v>
      </c>
    </row>
    <row r="17" spans="1:4" ht="12.75">
      <c r="A17" s="5" t="s">
        <v>15</v>
      </c>
      <c r="B17" s="7">
        <v>104362</v>
      </c>
      <c r="C17" s="7">
        <v>104362</v>
      </c>
      <c r="D17" s="7">
        <v>113733</v>
      </c>
    </row>
    <row r="18" spans="1:4" ht="12.75">
      <c r="A18" s="4"/>
      <c r="B18" s="8"/>
      <c r="C18"/>
      <c r="D18" s="8"/>
    </row>
    <row r="19" spans="1:4" ht="12.75">
      <c r="A19" s="4" t="s">
        <v>16</v>
      </c>
      <c r="B19" s="7">
        <v>15285</v>
      </c>
      <c r="C19" s="7">
        <v>15285</v>
      </c>
      <c r="D19" s="7">
        <v>16288</v>
      </c>
    </row>
    <row r="20" spans="1:4" ht="12.75">
      <c r="A20" s="4" t="s">
        <v>17</v>
      </c>
      <c r="B20" s="7">
        <v>12668</v>
      </c>
      <c r="C20" s="7">
        <v>12668</v>
      </c>
      <c r="D20" s="7">
        <v>16808</v>
      </c>
    </row>
    <row r="21" spans="1:4" ht="12.75">
      <c r="A21" s="4" t="s">
        <v>18</v>
      </c>
      <c r="B21" s="7">
        <v>30317</v>
      </c>
      <c r="C21" s="7">
        <v>30317</v>
      </c>
      <c r="D21" s="7">
        <v>34595</v>
      </c>
    </row>
    <row r="22" spans="1:4" ht="12.75">
      <c r="A22" s="4" t="s">
        <v>19</v>
      </c>
      <c r="B22" s="7">
        <v>16413</v>
      </c>
      <c r="C22" s="7">
        <v>16413</v>
      </c>
      <c r="D22" s="7">
        <v>19397</v>
      </c>
    </row>
    <row r="23" spans="1:4" ht="12.75">
      <c r="A23" s="4" t="s">
        <v>20</v>
      </c>
      <c r="B23" s="7">
        <v>10175</v>
      </c>
      <c r="C23" s="7">
        <v>10175</v>
      </c>
      <c r="D23" s="7">
        <v>10938</v>
      </c>
    </row>
    <row r="24" spans="1:4" ht="12.75">
      <c r="A24" s="4" t="s">
        <v>21</v>
      </c>
      <c r="B24" s="7">
        <v>21770</v>
      </c>
      <c r="C24" s="7">
        <v>21770</v>
      </c>
      <c r="D24" s="7">
        <v>24387</v>
      </c>
    </row>
    <row r="25" spans="1:4" ht="12.75">
      <c r="A25" s="4" t="s">
        <v>4</v>
      </c>
      <c r="B25" s="7">
        <v>2880</v>
      </c>
      <c r="C25" s="7">
        <v>2880</v>
      </c>
      <c r="D25" s="7">
        <v>3904</v>
      </c>
    </row>
    <row r="26" spans="1:4" ht="12.75">
      <c r="A26" s="5" t="s">
        <v>22</v>
      </c>
      <c r="B26" s="7">
        <v>24650</v>
      </c>
      <c r="C26" s="7">
        <v>24650</v>
      </c>
      <c r="D26" s="7">
        <v>28291</v>
      </c>
    </row>
    <row r="27" spans="1:4" ht="12.75">
      <c r="A27" s="4" t="s">
        <v>23</v>
      </c>
      <c r="B27" s="7">
        <v>21732</v>
      </c>
      <c r="C27" s="7">
        <v>21732</v>
      </c>
      <c r="D27" s="7">
        <v>23481</v>
      </c>
    </row>
    <row r="28" spans="1:4" ht="12.75">
      <c r="A28"/>
      <c r="B28"/>
      <c r="C28"/>
      <c r="D28"/>
    </row>
    <row r="29" spans="1:6" ht="12.75">
      <c r="A29" t="s">
        <v>24</v>
      </c>
      <c r="B29" s="7">
        <v>149420</v>
      </c>
      <c r="C29" s="8">
        <v>149420</v>
      </c>
      <c r="D29" s="7">
        <v>162443</v>
      </c>
      <c r="F29" s="9"/>
    </row>
    <row r="30" spans="1:6" ht="12.75">
      <c r="A30"/>
      <c r="B30"/>
      <c r="C30"/>
      <c r="D30"/>
      <c r="F30" s="9"/>
    </row>
    <row r="31" spans="1:6" ht="12.75">
      <c r="A31" s="5" t="s">
        <v>25</v>
      </c>
      <c r="B31" s="8">
        <f>B5+B13+B17+B19+B20+B21+B22+B23+B26+B27+B29</f>
        <v>736418</v>
      </c>
      <c r="C31" s="8">
        <f>C5+C13+C17+C19+C20+C21+C22+C23+C26+C27+C29</f>
        <v>736418</v>
      </c>
      <c r="D31" s="8">
        <f>D5+D13+D17+D19+D20+D21+D22+D23+D26+D27+D29</f>
        <v>813988</v>
      </c>
      <c r="F31" s="9"/>
    </row>
    <row r="32" spans="1:6" ht="12.75">
      <c r="A32" s="4"/>
      <c r="B32" s="8"/>
      <c r="C32"/>
      <c r="D32" s="8"/>
      <c r="F32" s="9"/>
    </row>
    <row r="33" spans="1:6" ht="12.75">
      <c r="A33" s="4" t="s">
        <v>26</v>
      </c>
      <c r="B33" s="7">
        <v>2903</v>
      </c>
      <c r="C33" s="7">
        <v>2903</v>
      </c>
      <c r="D33" s="7">
        <v>2960</v>
      </c>
      <c r="F33" s="9"/>
    </row>
    <row r="34" spans="1:6" ht="12.75">
      <c r="A34" s="4" t="s">
        <v>27</v>
      </c>
      <c r="B34" s="7">
        <v>66056</v>
      </c>
      <c r="C34" s="7">
        <v>66056</v>
      </c>
      <c r="D34" s="7">
        <v>100234</v>
      </c>
      <c r="F34" s="9"/>
    </row>
    <row r="35" spans="1:6" ht="12.75">
      <c r="A35" s="4" t="s">
        <v>28</v>
      </c>
      <c r="B35" s="7">
        <v>712</v>
      </c>
      <c r="C35" s="7">
        <v>712</v>
      </c>
      <c r="D35" s="7">
        <v>712</v>
      </c>
      <c r="F35" s="9"/>
    </row>
    <row r="36" spans="1:6" ht="12.75">
      <c r="A36" s="4" t="s">
        <v>29</v>
      </c>
      <c r="B36" s="7">
        <v>21587</v>
      </c>
      <c r="C36" s="7">
        <v>21587</v>
      </c>
      <c r="D36" s="7">
        <v>21587</v>
      </c>
      <c r="F36" s="9"/>
    </row>
    <row r="37" spans="1:6" ht="12.75">
      <c r="A37" s="5" t="s">
        <v>30</v>
      </c>
      <c r="B37" s="8">
        <f>SUM(B33:B36)</f>
        <v>91258</v>
      </c>
      <c r="C37" s="8">
        <f>SUM(C33:C36)</f>
        <v>91258</v>
      </c>
      <c r="D37" s="8">
        <f>SUM(D33:D36)</f>
        <v>125493</v>
      </c>
      <c r="F37" s="9"/>
    </row>
    <row r="38" spans="1:6" ht="12.75">
      <c r="A38" s="4"/>
      <c r="B38" s="8"/>
      <c r="C38"/>
      <c r="D38" s="8"/>
      <c r="F38" s="9"/>
    </row>
    <row r="39" spans="1:6" ht="12.75">
      <c r="A39" s="4" t="s">
        <v>31</v>
      </c>
      <c r="B39" s="8">
        <v>19693</v>
      </c>
      <c r="C39" s="8">
        <v>19693</v>
      </c>
      <c r="D39" s="8">
        <v>22188</v>
      </c>
      <c r="F39" s="9"/>
    </row>
    <row r="40" spans="1:6" ht="12.75">
      <c r="A40" s="4"/>
      <c r="B40" s="8"/>
      <c r="C40"/>
      <c r="D40" s="8"/>
      <c r="F40" s="9"/>
    </row>
    <row r="41" spans="1:6" ht="12.75">
      <c r="A41" s="4" t="s">
        <v>32</v>
      </c>
      <c r="B41" s="7">
        <v>11991</v>
      </c>
      <c r="C41" s="7">
        <v>11991</v>
      </c>
      <c r="D41" s="7">
        <v>13243</v>
      </c>
      <c r="F41" s="9"/>
    </row>
    <row r="42" spans="1:6" ht="12.75">
      <c r="A42" s="6"/>
      <c r="B42" s="8"/>
      <c r="C42" s="10"/>
      <c r="D42" s="8"/>
      <c r="F42" s="9"/>
    </row>
    <row r="43" spans="1:6" ht="12.75">
      <c r="A43" s="2" t="s">
        <v>33</v>
      </c>
      <c r="B43" s="11">
        <f>B31+B37+B39+B41</f>
        <v>859360</v>
      </c>
      <c r="C43" s="11">
        <f>C31+C37+C39+C41</f>
        <v>859360</v>
      </c>
      <c r="D43" s="11">
        <f>D31+D37+D39+D41</f>
        <v>974912</v>
      </c>
      <c r="F43" s="9"/>
    </row>
    <row r="45" spans="1:4" ht="57" customHeight="1">
      <c r="A45" s="12" t="s">
        <v>34</v>
      </c>
      <c r="B45" s="12"/>
      <c r="C45" s="12"/>
      <c r="D45" s="12"/>
    </row>
  </sheetData>
  <mergeCells count="1">
    <mergeCell ref="A45:D45"/>
  </mergeCells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2007-11-01T12:32:45Z</cp:lastPrinted>
  <dcterms:created xsi:type="dcterms:W3CDTF">2007-05-16T02:01:13Z</dcterms:created>
  <dcterms:modified xsi:type="dcterms:W3CDTF">2007-11-01T12:34:29Z</dcterms:modified>
  <cp:category/>
  <cp:version/>
  <cp:contentType/>
  <cp:contentStatus/>
</cp:coreProperties>
</file>