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330" windowWidth="9210" windowHeight="7425" activeTab="0"/>
  </bookViews>
  <sheets>
    <sheet name="Kansas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'Kansas'!$A$1:$E$27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<sst xmlns="http://schemas.openxmlformats.org/spreadsheetml/2006/main" count="18" uniqueCount="18">
  <si>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2007-08</t>
  </si>
  <si>
    <t>New Fiscal Year 2008-09</t>
  </si>
  <si>
    <t>University of Kansas</t>
  </si>
  <si>
    <t xml:space="preserve">  Medical center</t>
  </si>
  <si>
    <t xml:space="preserve">  Subtotal, University of Kansas</t>
  </si>
  <si>
    <t xml:space="preserve">Kansas State University </t>
  </si>
  <si>
    <t xml:space="preserve">  Veterinary medical center</t>
  </si>
  <si>
    <t xml:space="preserve">  Subtotal, Kansas State Univ</t>
  </si>
  <si>
    <t>Wichita State University</t>
  </si>
  <si>
    <t>Pittsburg State University</t>
  </si>
  <si>
    <t>Emporia State University</t>
  </si>
  <si>
    <t>Fort Hays State University</t>
  </si>
  <si>
    <t xml:space="preserve">  Subtotal, State Universities</t>
  </si>
  <si>
    <t>Aid to Washburn University</t>
  </si>
  <si>
    <t>Aid to Two-Year Colleges</t>
  </si>
  <si>
    <t>Board of Regents</t>
  </si>
  <si>
    <t>Total</t>
  </si>
  <si>
    <t>Institutions in Kansas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</si>
</sst>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0" fillId="0" borderId="0" xfId="59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2" applyNumberFormat="1" applyFont="1" applyFill="1" applyAlignment="1">
      <alignment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kansa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I13" sqref="I13"/>
    </sheetView>
  </sheetViews>
  <sheetFormatPr defaultColWidth="12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25.5">
      <c r="A1" s="3" t="s">
        <v>17</v>
      </c>
      <c r="B1" s="2" t="s">
        <v>0</v>
      </c>
      <c r="C1" s="4" t="s">
        <v>1</v>
      </c>
    </row>
    <row r="3" spans="1:3" ht="12.75">
      <c r="A3" s="5" t="s">
        <v>2</v>
      </c>
      <c r="B3" s="7">
        <v>151271</v>
      </c>
      <c r="C3" s="10">
        <v>153860</v>
      </c>
    </row>
    <row r="4" spans="1:3" ht="12.75">
      <c r="A4" s="6" t="s">
        <v>3</v>
      </c>
      <c r="B4" s="7">
        <v>119092</v>
      </c>
      <c r="C4" s="10">
        <v>121642</v>
      </c>
    </row>
    <row r="5" spans="1:3" ht="12.75">
      <c r="A5" s="5" t="s">
        <v>4</v>
      </c>
      <c r="B5" s="8">
        <f>SUM(B3:B4)</f>
        <v>270363</v>
      </c>
      <c r="C5" s="8">
        <f>SUM(C3:C4)</f>
        <v>275502</v>
      </c>
    </row>
    <row r="6" spans="1:3" ht="12.75">
      <c r="A6" s="5"/>
      <c r="B6" s="7"/>
      <c r="C6" s="10"/>
    </row>
    <row r="7" spans="1:3" ht="12.75">
      <c r="A7" s="5" t="s">
        <v>5</v>
      </c>
      <c r="B7" s="7">
        <f>115554+54927</f>
        <v>170481</v>
      </c>
      <c r="C7" s="10">
        <v>173636</v>
      </c>
    </row>
    <row r="8" spans="1:3" ht="12.75">
      <c r="A8" s="6" t="s">
        <v>6</v>
      </c>
      <c r="B8" s="7">
        <v>11082</v>
      </c>
      <c r="C8" s="10">
        <v>11271</v>
      </c>
    </row>
    <row r="9" spans="1:3" ht="12.75">
      <c r="A9" s="5" t="s">
        <v>7</v>
      </c>
      <c r="B9" s="8">
        <f>SUM(B7:B8)</f>
        <v>181563</v>
      </c>
      <c r="C9" s="8">
        <f>SUM(C7:C8)</f>
        <v>184907</v>
      </c>
    </row>
    <row r="10" spans="1:3" ht="12.75">
      <c r="A10" s="5"/>
      <c r="B10" s="7"/>
      <c r="C10" s="10"/>
    </row>
    <row r="11" spans="1:3" ht="12.75">
      <c r="A11" s="6" t="s">
        <v>8</v>
      </c>
      <c r="B11" s="7">
        <v>72918</v>
      </c>
      <c r="C11" s="10">
        <v>74323</v>
      </c>
    </row>
    <row r="12" spans="1:3" ht="12.75">
      <c r="A12" s="6" t="s">
        <v>9</v>
      </c>
      <c r="B12" s="7">
        <v>37777</v>
      </c>
      <c r="C12" s="10">
        <v>38586</v>
      </c>
    </row>
    <row r="13" spans="1:3" ht="12.75">
      <c r="A13" s="6" t="s">
        <v>10</v>
      </c>
      <c r="B13" s="7">
        <v>34845</v>
      </c>
      <c r="C13" s="10">
        <v>35592</v>
      </c>
    </row>
    <row r="14" spans="1:3" ht="12.75">
      <c r="A14" s="6" t="s">
        <v>11</v>
      </c>
      <c r="B14" s="7">
        <v>36554</v>
      </c>
      <c r="C14" s="10">
        <f>37345+209</f>
        <v>37554</v>
      </c>
    </row>
    <row r="15" spans="1:3" ht="12.75">
      <c r="A15" s="5" t="s">
        <v>12</v>
      </c>
      <c r="B15" s="9">
        <f>SUM(B5+B9+B11+B12+B13+B14)</f>
        <v>634020</v>
      </c>
      <c r="C15" s="9">
        <f>SUM(C5+C9+C11+C12+C13+C14)</f>
        <v>646464</v>
      </c>
    </row>
    <row r="16" spans="1:3" ht="12.75">
      <c r="A16" s="5"/>
      <c r="B16" s="7"/>
      <c r="C16" s="10"/>
    </row>
    <row r="17" spans="1:3" ht="12.75">
      <c r="A17" s="6" t="s">
        <v>13</v>
      </c>
      <c r="B17" s="7">
        <v>12123</v>
      </c>
      <c r="C17" s="10">
        <v>12513</v>
      </c>
    </row>
    <row r="18" spans="1:3" ht="12.75">
      <c r="A18" s="6" t="s">
        <v>14</v>
      </c>
      <c r="B18" s="7">
        <v>143284</v>
      </c>
      <c r="C18" s="7">
        <v>147848</v>
      </c>
    </row>
    <row r="19" spans="1:3" ht="12.75">
      <c r="A19" s="6" t="s">
        <v>15</v>
      </c>
      <c r="B19" s="7">
        <v>36271</v>
      </c>
      <c r="C19" s="10">
        <v>32692</v>
      </c>
    </row>
    <row r="20" spans="1:3" ht="12.75">
      <c r="A20" s="5"/>
      <c r="B20" s="7"/>
      <c r="C20" s="10"/>
    </row>
    <row r="21" spans="1:3" ht="12.75">
      <c r="A21" s="5" t="s">
        <v>16</v>
      </c>
      <c r="B21" s="9">
        <f>SUM(B15:B19)</f>
        <v>825698</v>
      </c>
      <c r="C21" s="9">
        <f>SUM(C15:C19)</f>
        <v>839517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2009-01-06T21:29:26Z</cp:lastPrinted>
  <dcterms:created xsi:type="dcterms:W3CDTF">2007-05-16T02:01:35Z</dcterms:created>
  <dcterms:modified xsi:type="dcterms:W3CDTF">2009-01-07T02:15:57Z</dcterms:modified>
  <cp:category/>
  <cp:version/>
  <cp:contentType/>
  <cp:contentStatus/>
</cp:coreProperties>
</file>